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georgiabaxter 1/Library/CloudStorage/OneDrive-SharedLibraries-NorthCadburyCourt/TeamsSite - Documents/North Cadbury Court/Templates/"/>
    </mc:Choice>
  </mc:AlternateContent>
  <xr:revisionPtr revIDLastSave="210" documentId="14_{7F94E776-FC53-AF49-819B-9CCD8A1B4D8D}" xr6:coauthVersionLast="36" xr6:coauthVersionMax="47" xr10:uidLastSave="{A981EEF0-8107-A043-A632-A82CBAC69904}"/>
  <bookViews>
    <workbookView xWindow="0" yWindow="500" windowWidth="23040" windowHeight="12460" activeTab="3" xr2:uid="{00000000-000D-0000-FFFF-FFFF00000000}"/>
  </bookViews>
  <sheets>
    <sheet name="TO DO LIST" sheetId="6" r:id="rId1"/>
    <sheet name="Bedroom List" sheetId="2" r:id="rId2"/>
    <sheet name="Meal plans" sheetId="3" r:id="rId3"/>
    <sheet name="Staff Spreadsheet" sheetId="4" r:id="rId4"/>
    <sheet name="Suppliers Details" sheetId="5" r:id="rId5"/>
  </sheets>
  <calcPr calcId="181029"/>
  <extLst>
    <ext uri="GoogleSheetsCustomDataVersion1">
      <go:sheetsCustomData xmlns:go="http://customooxmlschemas.google.com/" r:id="rId9" roundtripDataSignature="AMtx7mjQgBWE6Ldo8CPjXXo2ClYChr/S+A=="/>
    </ext>
  </extLst>
</workbook>
</file>

<file path=xl/calcChain.xml><?xml version="1.0" encoding="utf-8"?>
<calcChain xmlns="http://schemas.openxmlformats.org/spreadsheetml/2006/main">
  <c r="G22" i="4" l="1"/>
  <c r="G13" i="4"/>
  <c r="G12" i="4"/>
  <c r="G11" i="4" l="1"/>
  <c r="G10" i="4"/>
  <c r="G9" i="4"/>
  <c r="G8" i="4"/>
  <c r="G21" i="4" l="1"/>
  <c r="G20" i="4"/>
  <c r="G19" i="4"/>
  <c r="G18" i="4"/>
  <c r="G17" i="4"/>
  <c r="G16" i="4"/>
  <c r="G15" i="4"/>
  <c r="G14" i="4"/>
  <c r="G24" i="4" l="1"/>
</calcChain>
</file>

<file path=xl/sharedStrings.xml><?xml version="1.0" encoding="utf-8"?>
<sst xmlns="http://schemas.openxmlformats.org/spreadsheetml/2006/main" count="366" uniqueCount="232">
  <si>
    <t xml:space="preserve">PLANNING LIST FOR:   </t>
  </si>
  <si>
    <t xml:space="preserve">DATE:  </t>
  </si>
  <si>
    <t>This list is in order of priorty and timescale, start at the top and work your way down!</t>
  </si>
  <si>
    <t>yes</t>
  </si>
  <si>
    <t>Arrange Zoom meeting with your Event Planner to start the planning process</t>
  </si>
  <si>
    <t xml:space="preserve">  Book Registrar or Church</t>
  </si>
  <si>
    <t xml:space="preserve">  Get quotes from caterers (Event Planner happy to advise)</t>
  </si>
  <si>
    <t xml:space="preserve">  Get quotes from florists</t>
  </si>
  <si>
    <t xml:space="preserve">  Arrange meeting at NCC with your Event Planner and suppliers (caterers may prefer to meet at their premises)</t>
  </si>
  <si>
    <t xml:space="preserve">  Book Caterer</t>
  </si>
  <si>
    <t xml:space="preserve">  Book Florist</t>
  </si>
  <si>
    <t xml:space="preserve">  Book Band or DJ</t>
  </si>
  <si>
    <t xml:space="preserve">  Book photographer</t>
  </si>
  <si>
    <t xml:space="preserve">  Order tables/chairs/lighting with Rochesters Hire</t>
  </si>
  <si>
    <t xml:space="preserve">  Order wedding cake</t>
  </si>
  <si>
    <t xml:space="preserve">  Book hairdresser/makeup and arrange trials (at least 3 months in advance)</t>
  </si>
  <si>
    <t xml:space="preserve">  Choose music and readings for ceremony</t>
  </si>
  <si>
    <t xml:space="preserve">  Order drink and glasses for bar if necessary</t>
  </si>
  <si>
    <t xml:space="preserve">  Arrange final meeting with your Event Planner to run through weekend plans if required, confirm staff requirements etc.</t>
  </si>
  <si>
    <t xml:space="preserve">  Seating plan, table names and place cards, reserved seats for wedding</t>
  </si>
  <si>
    <t xml:space="preserve">  Tell guests they must book taxis in advance, it really is a big problem if not booked </t>
  </si>
  <si>
    <t xml:space="preserve">  Put together Weekend Information Pack for guests staying in the house </t>
  </si>
  <si>
    <t xml:space="preserve">  Complete Band Form and and email to NCC</t>
  </si>
  <si>
    <t xml:space="preserve">  Complete all tabs on this Planning Document and mail to NCC mimimum 2 weeks before the date</t>
  </si>
  <si>
    <t xml:space="preserve">  List of jobs for Best Man, Ushers and Bridesmaids on the day</t>
  </si>
  <si>
    <t xml:space="preserve">  Organise cash for anyone to be paid on the weekend</t>
  </si>
  <si>
    <t xml:space="preserve">  Confirm final numbers to caterer, furniture and NCC 10 days before the date</t>
  </si>
  <si>
    <t>ON ARRIVAL</t>
  </si>
  <si>
    <t>Set aside 30 mins for you and a “responsible person” to be shown in to NCC – (how to lock up, workings of the cookers/sauna/disco etc)</t>
  </si>
  <si>
    <t>Give Event Manager cash for staff</t>
  </si>
  <si>
    <t>Online documents for further information: www.northcadburycourt.com/documents</t>
  </si>
  <si>
    <t>Band Form</t>
  </si>
  <si>
    <t>Breakfast Food Shopping List</t>
  </si>
  <si>
    <t>Food options</t>
  </si>
  <si>
    <t>Furniture Price List</t>
  </si>
  <si>
    <t>Included with North Cadbury Court</t>
  </si>
  <si>
    <t>Local Pubs</t>
  </si>
  <si>
    <t>Local Walks</t>
  </si>
  <si>
    <t>Room Layouts</t>
  </si>
  <si>
    <t>Sample Run Order</t>
  </si>
  <si>
    <t>Suppliers Form</t>
  </si>
  <si>
    <t>Taxi companies</t>
  </si>
  <si>
    <t>Terms and Conditions</t>
  </si>
  <si>
    <t>Village Stores</t>
  </si>
  <si>
    <t xml:space="preserve">North Cadbury Court Bedroom List </t>
  </si>
  <si>
    <t>CLIENT NAME:</t>
  </si>
  <si>
    <t xml:space="preserve">DATES OF STAY:  </t>
  </si>
  <si>
    <t>RESPONSIBLE PERSON IN CASE OF FIRE:</t>
  </si>
  <si>
    <t>ANY GUESTS NEEDING ASSSISTANCE IN CASE OF FIRE: (eg: deaf or disabled)</t>
  </si>
  <si>
    <t>Number of extra adult beds @ £50 each</t>
  </si>
  <si>
    <t>Number of extra child beds @ £25 each</t>
  </si>
  <si>
    <t>Sleeps</t>
  </si>
  <si>
    <t>Room</t>
  </si>
  <si>
    <t>First Floor</t>
  </si>
  <si>
    <t>Guest Names</t>
  </si>
  <si>
    <t>Description</t>
  </si>
  <si>
    <t>Bathrooms</t>
  </si>
  <si>
    <t>Space for extra bed</t>
  </si>
  <si>
    <t>The Oak Room</t>
  </si>
  <si>
    <t xml:space="preserve">4 post Double  </t>
  </si>
  <si>
    <t>En suite Bath with Hand-Shower</t>
  </si>
  <si>
    <t>Yes</t>
  </si>
  <si>
    <t>Jane Austen’s Room</t>
  </si>
  <si>
    <t>4 post Double</t>
  </si>
  <si>
    <t>Jane Austen annex</t>
  </si>
  <si>
    <t>Bunk Beds</t>
  </si>
  <si>
    <t>Katherine’s Room</t>
  </si>
  <si>
    <t>Twin or double?</t>
  </si>
  <si>
    <t>Twin or Superking</t>
  </si>
  <si>
    <t xml:space="preserve">Shared Bathroom with Archie’s  </t>
  </si>
  <si>
    <t>Archie’s Room</t>
  </si>
  <si>
    <t>Shared Bathroom with Katherine’s</t>
  </si>
  <si>
    <t>The School Room</t>
  </si>
  <si>
    <t xml:space="preserve">4 post Double </t>
  </si>
  <si>
    <t xml:space="preserve">En suite Bathroom with Shower </t>
  </si>
  <si>
    <t>Balcony Room</t>
  </si>
  <si>
    <t>En suite Bathroom with Shower</t>
  </si>
  <si>
    <t>Mary’s Room</t>
  </si>
  <si>
    <t>Double</t>
  </si>
  <si>
    <t>Sir John’s Room</t>
  </si>
  <si>
    <t>Shared Bathroom with The Orient</t>
  </si>
  <si>
    <t>The Orient</t>
  </si>
  <si>
    <t xml:space="preserve">Shared Bathroom with Sir John’s </t>
  </si>
  <si>
    <t>Second Floor</t>
  </si>
  <si>
    <t>Uncle Tom’s Cabin</t>
  </si>
  <si>
    <r>
      <t>En suite</t>
    </r>
    <r>
      <rPr>
        <sz val="14"/>
        <color rgb="FFFF0000"/>
        <rFont val="Arial"/>
        <family val="2"/>
      </rPr>
      <t xml:space="preserve"> </t>
    </r>
    <r>
      <rPr>
        <sz val="14"/>
        <color rgb="FF000000"/>
        <rFont val="Arial"/>
        <family val="2"/>
      </rPr>
      <t>Shower Room</t>
    </r>
  </si>
  <si>
    <t>Kinnordy</t>
  </si>
  <si>
    <t>Balintore</t>
  </si>
  <si>
    <t>Nellie’s Room</t>
  </si>
  <si>
    <t>En suite Shower Room</t>
  </si>
  <si>
    <t>Balmoral</t>
  </si>
  <si>
    <t>4 post Single</t>
  </si>
  <si>
    <t>No</t>
  </si>
  <si>
    <t>Cleopatra’s Room</t>
  </si>
  <si>
    <r>
      <t>En suite</t>
    </r>
    <r>
      <rPr>
        <sz val="14"/>
        <color rgb="FFFF0000"/>
        <rFont val="Arial"/>
        <family val="2"/>
      </rPr>
      <t xml:space="preserve"> </t>
    </r>
    <r>
      <rPr>
        <sz val="14"/>
        <color rgb="FF000000"/>
        <rFont val="Arial"/>
        <family val="2"/>
      </rPr>
      <t>Bath with Hand-Shower</t>
    </r>
  </si>
  <si>
    <t>Charlotte’s Room</t>
  </si>
  <si>
    <t xml:space="preserve">King Edward  </t>
  </si>
  <si>
    <t xml:space="preserve"> Double</t>
  </si>
  <si>
    <t>Camelot</t>
  </si>
  <si>
    <t>Excalibur</t>
  </si>
  <si>
    <t>Private Shower Room</t>
  </si>
  <si>
    <t>Merlin’s Room</t>
  </si>
  <si>
    <t xml:space="preserve"> 4 post Double</t>
  </si>
  <si>
    <t>Lady Rosetta’s Room</t>
  </si>
  <si>
    <t xml:space="preserve">East Wing Flat </t>
  </si>
  <si>
    <t>Banksy</t>
  </si>
  <si>
    <t>Queen Size Double</t>
  </si>
  <si>
    <t>Shared Bath/Shower with Hockney</t>
  </si>
  <si>
    <t>Hockney</t>
  </si>
  <si>
    <t>Single</t>
  </si>
  <si>
    <t>Shared Bath/Shower with Banksy</t>
  </si>
  <si>
    <t>Warhol</t>
  </si>
  <si>
    <t>Shared Bath/Shower with Matisse</t>
  </si>
  <si>
    <t xml:space="preserve">Matisse </t>
  </si>
  <si>
    <t>King Size Double</t>
  </si>
  <si>
    <t>Shared bathroom with Warhol</t>
  </si>
  <si>
    <t>Yacht Club</t>
  </si>
  <si>
    <t>Bedroom</t>
  </si>
  <si>
    <t>Double Bed</t>
  </si>
  <si>
    <t>Private shower room</t>
  </si>
  <si>
    <t>Sofabed in separate space</t>
  </si>
  <si>
    <t>Sofa Bed</t>
  </si>
  <si>
    <t>Shared with Bedroom</t>
  </si>
  <si>
    <t>Carriage House</t>
  </si>
  <si>
    <t>Jewel (Ground Floor)</t>
  </si>
  <si>
    <t>Super King</t>
  </si>
  <si>
    <t>Ensuite shower room</t>
  </si>
  <si>
    <t>Giant</t>
  </si>
  <si>
    <t>Dolly</t>
  </si>
  <si>
    <t>Richard</t>
  </si>
  <si>
    <t>Sofabed</t>
  </si>
  <si>
    <t>NB This is not in a private space, its in the kitchen</t>
  </si>
  <si>
    <t>Share with Ground Floor Bedroom</t>
  </si>
  <si>
    <t>Stables</t>
  </si>
  <si>
    <t>Fortescue (Ground Floor)</t>
  </si>
  <si>
    <t>Ashway (Ground Floor)</t>
  </si>
  <si>
    <t>Giles (single)</t>
  </si>
  <si>
    <t>Brown</t>
  </si>
  <si>
    <t>Horse Stalls</t>
  </si>
  <si>
    <t>Flicka (Ground Floor)</t>
  </si>
  <si>
    <t>Superking</t>
  </si>
  <si>
    <t>Linnet (single)</t>
  </si>
  <si>
    <t xml:space="preserve">Single </t>
  </si>
  <si>
    <t xml:space="preserve">Bonnie </t>
  </si>
  <si>
    <t>Perriwinkle</t>
  </si>
  <si>
    <t>Tack Room</t>
  </si>
  <si>
    <t>Whisper</t>
  </si>
  <si>
    <t>Marron</t>
  </si>
  <si>
    <t>Pinkie</t>
  </si>
  <si>
    <t>Bob</t>
  </si>
  <si>
    <t>DATE:</t>
  </si>
  <si>
    <t xml:space="preserve">Food  </t>
  </si>
  <si>
    <t>Drink</t>
  </si>
  <si>
    <t>Friday supper for ? guests in North Hall</t>
  </si>
  <si>
    <t>Lasagne</t>
  </si>
  <si>
    <t>Red and White wine</t>
  </si>
  <si>
    <t>French Bread</t>
  </si>
  <si>
    <t>Beer</t>
  </si>
  <si>
    <t>Green salad</t>
  </si>
  <si>
    <t>Elderflower and coke</t>
  </si>
  <si>
    <t>Chocolate Brownies</t>
  </si>
  <si>
    <t>Example</t>
  </si>
  <si>
    <t>Saturday breakfast for 50 guests in Morning Room</t>
  </si>
  <si>
    <t>Cereals - Muesli and Cornflakes</t>
  </si>
  <si>
    <t>Orange and apple Juice</t>
  </si>
  <si>
    <t>Croissantes and Pain au Chocolat</t>
  </si>
  <si>
    <t>Filter coffee</t>
  </si>
  <si>
    <t>Toast</t>
  </si>
  <si>
    <t>Tea</t>
  </si>
  <si>
    <t>Marmalade, jam, honey, marmite</t>
  </si>
  <si>
    <t>Yoghurts</t>
  </si>
  <si>
    <t>Fruit - blueberries and strawberries</t>
  </si>
  <si>
    <t>Evening Bar Party Night</t>
  </si>
  <si>
    <t>Beer - barrel</t>
  </si>
  <si>
    <t>Beer - bottles</t>
  </si>
  <si>
    <t>Wine</t>
  </si>
  <si>
    <t>Bubbly</t>
  </si>
  <si>
    <t>Gin, vodka and whisky</t>
  </si>
  <si>
    <t>Sparkling water, coke, elderflower</t>
  </si>
  <si>
    <t>Sunday Breakfast for 50 guests in Morning Room</t>
  </si>
  <si>
    <t>Scrambled Eggs</t>
  </si>
  <si>
    <t>Bacon</t>
  </si>
  <si>
    <t>Tomatoes</t>
  </si>
  <si>
    <t>Sausages</t>
  </si>
  <si>
    <t>Baked Beans</t>
  </si>
  <si>
    <t>Staff Cost Sheet (completed by NCC)</t>
  </si>
  <si>
    <t>Client Name:</t>
  </si>
  <si>
    <t>Date:</t>
  </si>
  <si>
    <t>Staff cannot be cancelled within 2 weeks of the event</t>
  </si>
  <si>
    <t>For shifts longer than 6 hours staff will need to take a 20 minute break, but not at the same time</t>
  </si>
  <si>
    <t>Date</t>
  </si>
  <si>
    <t>Work</t>
  </si>
  <si>
    <t>Staff name</t>
  </si>
  <si>
    <t>Hours</t>
  </si>
  <si>
    <t>Number</t>
  </si>
  <si>
    <t> Rate </t>
  </si>
  <si>
    <t> Total </t>
  </si>
  <si>
    <t>Adjustments</t>
  </si>
  <si>
    <t>Friday</t>
  </si>
  <si>
    <t>Evening staff</t>
  </si>
  <si>
    <t>6pm - midnight</t>
  </si>
  <si>
    <t>Saturday</t>
  </si>
  <si>
    <t>Continental breakfast and snack lunch</t>
  </si>
  <si>
    <t>7.30am - 1pm</t>
  </si>
  <si>
    <t>Evening bar staff</t>
  </si>
  <si>
    <t>7pm - midnight</t>
  </si>
  <si>
    <t>Midnight - 2am</t>
  </si>
  <si>
    <t>Sunday</t>
  </si>
  <si>
    <t>Cooked breakfast (chef)</t>
  </si>
  <si>
    <t>7.30am - Midday</t>
  </si>
  <si>
    <t>Cooked breakfast</t>
  </si>
  <si>
    <t>TOTAL</t>
  </si>
  <si>
    <t>Please bring cash in £20, £10 and £5 notes and some £1 coines and give to the Event Manager on arrival at NCC who will distribute to the staff</t>
  </si>
  <si>
    <t>Authorised by Event Manager:</t>
  </si>
  <si>
    <t>Company</t>
  </si>
  <si>
    <t>Contact Name</t>
  </si>
  <si>
    <t>Phone Number</t>
  </si>
  <si>
    <t>Email</t>
  </si>
  <si>
    <t>Delivery</t>
  </si>
  <si>
    <t>Collection</t>
  </si>
  <si>
    <t>CATERER</t>
  </si>
  <si>
    <t>CATER HIRE</t>
  </si>
  <si>
    <t>FURNITURE</t>
  </si>
  <si>
    <t>CAKE</t>
  </si>
  <si>
    <t>FLORIST</t>
  </si>
  <si>
    <t>PHOTOGRAPHER</t>
  </si>
  <si>
    <t>MUSIC</t>
  </si>
  <si>
    <t>HAIRDRESSER</t>
  </si>
  <si>
    <t>MAKEUP</t>
  </si>
  <si>
    <t>FRIDGE TRAILER</t>
  </si>
  <si>
    <t>CASINO</t>
  </si>
  <si>
    <t xml:space="preserve">OTHER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</si>
</sst>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£&quot;* #,##0.00_);_(&quot;£&quot;* \(#,##0.00\);_(&quot;£&quot;* &quot;-&quot;??_);_(@_)"/>
  </numFmts>
  <fonts count="33" x14ac:knownFonts="1">
    <font>
      <sz val="12"/>
      <color theme="1"/>
      <name val="Arial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4"/>
      <color rgb="FF000000"/>
      <name val="Arial"/>
      <family val="2"/>
    </font>
    <font>
      <sz val="14"/>
      <color rgb="FFFF0000"/>
      <name val="Arial"/>
      <family val="2"/>
    </font>
    <font>
      <sz val="14"/>
      <color rgb="FF000000"/>
      <name val="Calibri"/>
      <family val="2"/>
    </font>
    <font>
      <b/>
      <sz val="14"/>
      <color rgb="FF8D957A"/>
      <name val="Arial"/>
      <family val="2"/>
    </font>
    <font>
      <b/>
      <sz val="20"/>
      <color theme="1"/>
      <name val="Calibri"/>
      <family val="2"/>
    </font>
    <font>
      <b/>
      <sz val="14"/>
      <color theme="1"/>
      <name val="Calibri"/>
      <family val="2"/>
    </font>
    <font>
      <sz val="16"/>
      <color theme="1"/>
      <name val="Calibri"/>
      <family val="2"/>
    </font>
    <font>
      <b/>
      <sz val="15"/>
      <color rgb="FF44546A"/>
      <name val="Calibri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sz val="16"/>
      <color theme="1"/>
      <name val="Times New Roman"/>
      <family val="1"/>
    </font>
    <font>
      <sz val="12"/>
      <color theme="1"/>
      <name val="Arial"/>
      <family val="2"/>
    </font>
    <font>
      <sz val="2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Helvetica"/>
      <family val="2"/>
    </font>
    <font>
      <u/>
      <sz val="12"/>
      <color theme="1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sz val="16"/>
      <color rgb="FF000000"/>
      <name val="Arial"/>
      <family val="2"/>
    </font>
    <font>
      <b/>
      <sz val="20"/>
      <color rgb="FF8D957A"/>
      <name val="Calibri"/>
      <family val="2"/>
    </font>
    <font>
      <sz val="14"/>
      <color rgb="FF8D957A"/>
      <name val="Arial"/>
      <family val="2"/>
    </font>
    <font>
      <sz val="14"/>
      <color rgb="FF8D957A"/>
      <name val="Calibri"/>
      <family val="2"/>
    </font>
    <font>
      <b/>
      <sz val="16"/>
      <color rgb="FFFF0000"/>
      <name val="Arial"/>
      <family val="2"/>
    </font>
    <font>
      <b/>
      <sz val="24"/>
      <color rgb="FFFF0000"/>
      <name val="Calibri"/>
      <family val="2"/>
    </font>
    <font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FBE4D5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9" fillId="0" borderId="0" xfId="0" applyFont="1"/>
    <xf numFmtId="0" fontId="10" fillId="0" borderId="3" xfId="0" applyFont="1" applyBorder="1"/>
    <xf numFmtId="0" fontId="11" fillId="3" borderId="1" xfId="0" applyFont="1" applyFill="1" applyBorder="1" applyAlignment="1">
      <alignment horizontal="center"/>
    </xf>
    <xf numFmtId="0" fontId="11" fillId="0" borderId="0" xfId="0" applyFont="1"/>
    <xf numFmtId="0" fontId="11" fillId="4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/>
    <xf numFmtId="0" fontId="3" fillId="0" borderId="0" xfId="0" applyFont="1"/>
    <xf numFmtId="0" fontId="12" fillId="0" borderId="2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2" fillId="5" borderId="1" xfId="0" applyFont="1" applyFill="1" applyBorder="1"/>
    <xf numFmtId="0" fontId="16" fillId="5" borderId="1" xfId="0" applyFont="1" applyFill="1" applyBorder="1"/>
    <xf numFmtId="0" fontId="14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/>
    <xf numFmtId="0" fontId="19" fillId="7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1" fillId="0" borderId="5" xfId="0" applyFont="1" applyBorder="1"/>
    <xf numFmtId="0" fontId="3" fillId="0" borderId="0" xfId="0" applyFont="1" applyAlignment="1">
      <alignment vertical="center" wrapText="1"/>
    </xf>
    <xf numFmtId="0" fontId="21" fillId="0" borderId="0" xfId="0" applyFont="1"/>
    <xf numFmtId="0" fontId="22" fillId="0" borderId="0" xfId="0" applyFont="1" applyAlignment="1">
      <alignment vertical="center"/>
    </xf>
    <xf numFmtId="0" fontId="4" fillId="0" borderId="0" xfId="0" applyFont="1"/>
    <xf numFmtId="0" fontId="1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5" xfId="0" applyBorder="1"/>
    <xf numFmtId="0" fontId="3" fillId="0" borderId="0" xfId="0" applyFont="1" applyAlignment="1">
      <alignment wrapText="1"/>
    </xf>
    <xf numFmtId="0" fontId="24" fillId="6" borderId="4" xfId="0" applyFont="1" applyFill="1" applyBorder="1"/>
    <xf numFmtId="0" fontId="0" fillId="0" borderId="4" xfId="0" applyBorder="1"/>
    <xf numFmtId="0" fontId="18" fillId="0" borderId="4" xfId="0" applyFont="1" applyBorder="1"/>
    <xf numFmtId="0" fontId="24" fillId="6" borderId="4" xfId="0" applyFont="1" applyFill="1" applyBorder="1" applyAlignment="1">
      <alignment horizontal="center"/>
    </xf>
    <xf numFmtId="44" fontId="3" fillId="0" borderId="4" xfId="1" applyFont="1" applyBorder="1" applyAlignment="1">
      <alignment horizontal="center"/>
    </xf>
    <xf numFmtId="44" fontId="1" fillId="2" borderId="1" xfId="0" applyNumberFormat="1" applyFont="1" applyFill="1" applyBorder="1" applyAlignment="1">
      <alignment horizontal="center"/>
    </xf>
    <xf numFmtId="44" fontId="1" fillId="0" borderId="0" xfId="0" applyNumberFormat="1" applyFont="1" applyAlignment="1">
      <alignment horizontal="center"/>
    </xf>
    <xf numFmtId="44" fontId="3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0" borderId="1" xfId="0" applyBorder="1"/>
    <xf numFmtId="0" fontId="27" fillId="0" borderId="0" xfId="0" applyFont="1"/>
    <xf numFmtId="0" fontId="26" fillId="9" borderId="8" xfId="0" applyFont="1" applyFill="1" applyBorder="1" applyAlignment="1">
      <alignment horizontal="center"/>
    </xf>
    <xf numFmtId="0" fontId="26" fillId="9" borderId="12" xfId="0" applyFont="1" applyFill="1" applyBorder="1" applyAlignment="1">
      <alignment horizontal="center"/>
    </xf>
    <xf numFmtId="0" fontId="26" fillId="9" borderId="12" xfId="0" applyFont="1" applyFill="1" applyBorder="1"/>
    <xf numFmtId="0" fontId="26" fillId="9" borderId="8" xfId="0" applyFont="1" applyFill="1" applyBorder="1"/>
    <xf numFmtId="0" fontId="7" fillId="0" borderId="8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5" fillId="0" borderId="8" xfId="0" applyFont="1" applyBorder="1"/>
    <xf numFmtId="0" fontId="29" fillId="0" borderId="8" xfId="0" applyFont="1" applyBorder="1" applyAlignment="1">
      <alignment horizontal="center"/>
    </xf>
    <xf numFmtId="0" fontId="6" fillId="0" borderId="8" xfId="0" applyFont="1" applyBorder="1"/>
    <xf numFmtId="0" fontId="8" fillId="0" borderId="8" xfId="0" applyFont="1" applyBorder="1"/>
    <xf numFmtId="0" fontId="7" fillId="0" borderId="8" xfId="0" applyFont="1" applyBorder="1"/>
    <xf numFmtId="0" fontId="5" fillId="0" borderId="8" xfId="0" applyFont="1" applyBorder="1" applyAlignment="1">
      <alignment horizontal="center"/>
    </xf>
    <xf numFmtId="0" fontId="3" fillId="0" borderId="1" xfId="0" applyFont="1" applyBorder="1"/>
    <xf numFmtId="44" fontId="3" fillId="0" borderId="1" xfId="1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0" fontId="30" fillId="0" borderId="0" xfId="0" applyFont="1"/>
    <xf numFmtId="0" fontId="31" fillId="0" borderId="0" xfId="0" applyFont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1" xfId="0" applyFont="1" applyBorder="1" applyAlignment="1">
      <alignment horizontal="center"/>
    </xf>
    <xf numFmtId="0" fontId="32" fillId="0" borderId="0" xfId="0" applyFont="1"/>
    <xf numFmtId="44" fontId="11" fillId="0" borderId="0" xfId="0" applyNumberFormat="1" applyFont="1" applyAlignment="1">
      <alignment horizontal="center"/>
    </xf>
    <xf numFmtId="0" fontId="5" fillId="8" borderId="9" xfId="0" applyFont="1" applyFill="1" applyBorder="1" applyAlignment="1">
      <alignment horizontal="left" vertical="center"/>
    </xf>
    <xf numFmtId="0" fontId="5" fillId="8" borderId="10" xfId="0" applyFont="1" applyFill="1" applyBorder="1" applyAlignment="1">
      <alignment horizontal="left" vertical="center"/>
    </xf>
    <xf numFmtId="0" fontId="5" fillId="8" borderId="11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51F54-F172-A641-878C-81A5C627FF9B}">
  <dimension ref="A1:B45"/>
  <sheetViews>
    <sheetView topLeftCell="A5" workbookViewId="0">
      <selection activeCell="A13" sqref="A13"/>
    </sheetView>
  </sheetViews>
  <sheetFormatPr baseColWidth="10" defaultColWidth="11.5703125" defaultRowHeight="16" x14ac:dyDescent="0.2"/>
  <cols>
    <col min="1" max="1" width="6.7109375" customWidth="1"/>
    <col min="2" max="2" width="112.7109375" customWidth="1"/>
  </cols>
  <sheetData>
    <row r="1" spans="1:2" ht="27" x14ac:dyDescent="0.3">
      <c r="B1" s="24" t="s">
        <v>0</v>
      </c>
    </row>
    <row r="2" spans="1:2" ht="27" x14ac:dyDescent="0.3">
      <c r="B2" s="24" t="s">
        <v>1</v>
      </c>
    </row>
    <row r="3" spans="1:2" ht="23" thickBot="1" x14ac:dyDescent="0.3">
      <c r="B3" s="25" t="s">
        <v>2</v>
      </c>
    </row>
    <row r="4" spans="1:2" ht="20" thickBot="1" x14ac:dyDescent="0.25">
      <c r="A4" s="33" t="s">
        <v>3</v>
      </c>
      <c r="B4" s="34" t="s">
        <v>4</v>
      </c>
    </row>
    <row r="5" spans="1:2" ht="20" thickBot="1" x14ac:dyDescent="0.3">
      <c r="A5" s="26" t="s">
        <v>3</v>
      </c>
      <c r="B5" s="27" t="s">
        <v>5</v>
      </c>
    </row>
    <row r="6" spans="1:2" ht="20" thickBot="1" x14ac:dyDescent="0.3">
      <c r="A6" s="26" t="s">
        <v>3</v>
      </c>
      <c r="B6" s="27" t="s">
        <v>6</v>
      </c>
    </row>
    <row r="7" spans="1:2" ht="20" thickBot="1" x14ac:dyDescent="0.3">
      <c r="A7" s="26"/>
      <c r="B7" s="27" t="s">
        <v>7</v>
      </c>
    </row>
    <row r="8" spans="1:2" ht="20" thickBot="1" x14ac:dyDescent="0.3">
      <c r="A8" s="26"/>
      <c r="B8" s="27" t="s">
        <v>8</v>
      </c>
    </row>
    <row r="9" spans="1:2" ht="20" thickBot="1" x14ac:dyDescent="0.3">
      <c r="A9" s="26" t="s">
        <v>3</v>
      </c>
      <c r="B9" s="27" t="s">
        <v>9</v>
      </c>
    </row>
    <row r="10" spans="1:2" ht="20" thickBot="1" x14ac:dyDescent="0.3">
      <c r="A10" s="26"/>
      <c r="B10" s="27" t="s">
        <v>10</v>
      </c>
    </row>
    <row r="11" spans="1:2" ht="20" thickBot="1" x14ac:dyDescent="0.3">
      <c r="A11" s="26"/>
      <c r="B11" s="27" t="s">
        <v>11</v>
      </c>
    </row>
    <row r="12" spans="1:2" ht="20" thickBot="1" x14ac:dyDescent="0.3">
      <c r="A12" s="26" t="s">
        <v>3</v>
      </c>
      <c r="B12" s="27" t="s">
        <v>12</v>
      </c>
    </row>
    <row r="13" spans="1:2" ht="20" thickBot="1" x14ac:dyDescent="0.3">
      <c r="A13" s="26"/>
      <c r="B13" s="27" t="s">
        <v>13</v>
      </c>
    </row>
    <row r="14" spans="1:2" ht="20" thickBot="1" x14ac:dyDescent="0.3">
      <c r="A14" s="26"/>
      <c r="B14" s="27" t="s">
        <v>14</v>
      </c>
    </row>
    <row r="15" spans="1:2" ht="20" thickBot="1" x14ac:dyDescent="0.3">
      <c r="A15" s="26"/>
      <c r="B15" s="27" t="s">
        <v>15</v>
      </c>
    </row>
    <row r="16" spans="1:2" ht="20" thickBot="1" x14ac:dyDescent="0.3">
      <c r="A16" s="26"/>
      <c r="B16" s="27" t="s">
        <v>16</v>
      </c>
    </row>
    <row r="17" spans="1:2" ht="20" thickBot="1" x14ac:dyDescent="0.3">
      <c r="A17" s="26"/>
      <c r="B17" s="27" t="s">
        <v>17</v>
      </c>
    </row>
    <row r="18" spans="1:2" ht="24" customHeight="1" thickBot="1" x14ac:dyDescent="0.3">
      <c r="A18" s="26"/>
      <c r="B18" s="27" t="s">
        <v>18</v>
      </c>
    </row>
    <row r="19" spans="1:2" ht="20" thickBot="1" x14ac:dyDescent="0.3">
      <c r="A19" s="26"/>
      <c r="B19" s="27" t="s">
        <v>19</v>
      </c>
    </row>
    <row r="20" spans="1:2" ht="20" thickBot="1" x14ac:dyDescent="0.3">
      <c r="A20" s="26"/>
      <c r="B20" s="27" t="s">
        <v>20</v>
      </c>
    </row>
    <row r="21" spans="1:2" ht="20" thickBot="1" x14ac:dyDescent="0.3">
      <c r="A21" s="26"/>
      <c r="B21" s="27" t="s">
        <v>21</v>
      </c>
    </row>
    <row r="22" spans="1:2" ht="20" thickBot="1" x14ac:dyDescent="0.3">
      <c r="A22" s="26"/>
      <c r="B22" s="27" t="s">
        <v>22</v>
      </c>
    </row>
    <row r="23" spans="1:2" ht="20" thickBot="1" x14ac:dyDescent="0.3">
      <c r="A23" s="26"/>
      <c r="B23" s="27" t="s">
        <v>23</v>
      </c>
    </row>
    <row r="24" spans="1:2" ht="20" thickBot="1" x14ac:dyDescent="0.3">
      <c r="A24" s="26"/>
      <c r="B24" s="27" t="s">
        <v>24</v>
      </c>
    </row>
    <row r="25" spans="1:2" ht="20" thickBot="1" x14ac:dyDescent="0.3">
      <c r="A25" s="26"/>
      <c r="B25" s="27" t="s">
        <v>25</v>
      </c>
    </row>
    <row r="26" spans="1:2" ht="20" thickBot="1" x14ac:dyDescent="0.3">
      <c r="A26" s="26"/>
      <c r="B26" s="27" t="s">
        <v>26</v>
      </c>
    </row>
    <row r="27" spans="1:2" ht="19" x14ac:dyDescent="0.25">
      <c r="A27" s="28"/>
      <c r="B27" s="29"/>
    </row>
    <row r="28" spans="1:2" ht="20" x14ac:dyDescent="0.2">
      <c r="B28" s="30" t="s">
        <v>27</v>
      </c>
    </row>
    <row r="29" spans="1:2" x14ac:dyDescent="0.2">
      <c r="B29" s="31" t="s">
        <v>28</v>
      </c>
    </row>
    <row r="30" spans="1:2" x14ac:dyDescent="0.2">
      <c r="B30" s="31" t="s">
        <v>29</v>
      </c>
    </row>
    <row r="32" spans="1:2" x14ac:dyDescent="0.2">
      <c r="B32" s="32" t="s">
        <v>30</v>
      </c>
    </row>
    <row r="33" spans="2:2" x14ac:dyDescent="0.2">
      <c r="B33" s="31" t="s">
        <v>31</v>
      </c>
    </row>
    <row r="34" spans="2:2" x14ac:dyDescent="0.2">
      <c r="B34" s="31" t="s">
        <v>32</v>
      </c>
    </row>
    <row r="35" spans="2:2" x14ac:dyDescent="0.2">
      <c r="B35" s="31" t="s">
        <v>33</v>
      </c>
    </row>
    <row r="36" spans="2:2" x14ac:dyDescent="0.2">
      <c r="B36" s="31" t="s">
        <v>34</v>
      </c>
    </row>
    <row r="37" spans="2:2" x14ac:dyDescent="0.2">
      <c r="B37" s="31" t="s">
        <v>35</v>
      </c>
    </row>
    <row r="38" spans="2:2" x14ac:dyDescent="0.2">
      <c r="B38" s="31" t="s">
        <v>36</v>
      </c>
    </row>
    <row r="39" spans="2:2" x14ac:dyDescent="0.2">
      <c r="B39" s="31" t="s">
        <v>37</v>
      </c>
    </row>
    <row r="40" spans="2:2" x14ac:dyDescent="0.2">
      <c r="B40" s="31" t="s">
        <v>38</v>
      </c>
    </row>
    <row r="41" spans="2:2" x14ac:dyDescent="0.2">
      <c r="B41" s="31" t="s">
        <v>39</v>
      </c>
    </row>
    <row r="42" spans="2:2" x14ac:dyDescent="0.2">
      <c r="B42" s="31" t="s">
        <v>40</v>
      </c>
    </row>
    <row r="43" spans="2:2" x14ac:dyDescent="0.2">
      <c r="B43" s="31" t="s">
        <v>41</v>
      </c>
    </row>
    <row r="44" spans="2:2" x14ac:dyDescent="0.2">
      <c r="B44" s="31" t="s">
        <v>42</v>
      </c>
    </row>
    <row r="45" spans="2:2" x14ac:dyDescent="0.2">
      <c r="B45" s="31" t="s">
        <v>43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1"/>
  <sheetViews>
    <sheetView workbookViewId="0">
      <selection activeCell="B16" sqref="B16"/>
    </sheetView>
  </sheetViews>
  <sheetFormatPr baseColWidth="10" defaultColWidth="11.28515625" defaultRowHeight="16" x14ac:dyDescent="0.2"/>
  <cols>
    <col min="1" max="1" width="6.5703125" style="45" customWidth="1"/>
    <col min="2" max="2" width="8.42578125" style="45" customWidth="1"/>
    <col min="3" max="3" width="24.28515625" customWidth="1"/>
    <col min="4" max="4" width="46.7109375" customWidth="1"/>
    <col min="5" max="5" width="24.7109375" customWidth="1"/>
    <col min="6" max="6" width="35.28515625" customWidth="1"/>
    <col min="7" max="28" width="10.5703125" customWidth="1"/>
  </cols>
  <sheetData>
    <row r="1" spans="1:8" ht="16.25" customHeight="1" x14ac:dyDescent="0.3">
      <c r="A1"/>
      <c r="B1" s="49" t="s">
        <v>44</v>
      </c>
    </row>
    <row r="2" spans="1:8" ht="18" x14ac:dyDescent="0.2">
      <c r="A2" s="46"/>
      <c r="B2" s="72" t="s">
        <v>45</v>
      </c>
      <c r="C2" s="73"/>
      <c r="D2" s="73"/>
      <c r="E2" s="74"/>
    </row>
    <row r="3" spans="1:8" ht="18" x14ac:dyDescent="0.2">
      <c r="A3" s="46"/>
      <c r="B3" s="72" t="s">
        <v>46</v>
      </c>
      <c r="C3" s="73"/>
      <c r="D3" s="73"/>
      <c r="E3" s="74"/>
    </row>
    <row r="4" spans="1:8" ht="18" x14ac:dyDescent="0.2">
      <c r="A4" s="46"/>
      <c r="B4" s="72" t="s">
        <v>47</v>
      </c>
      <c r="C4" s="73"/>
      <c r="D4" s="73"/>
      <c r="E4" s="74"/>
    </row>
    <row r="5" spans="1:8" ht="16.25" customHeight="1" x14ac:dyDescent="0.2">
      <c r="A5" s="46"/>
      <c r="B5" s="72" t="s">
        <v>48</v>
      </c>
      <c r="C5" s="73"/>
      <c r="D5" s="73"/>
      <c r="E5" s="74"/>
    </row>
    <row r="6" spans="1:8" ht="18" x14ac:dyDescent="0.2">
      <c r="A6" s="46"/>
      <c r="B6" s="72" t="s">
        <v>49</v>
      </c>
      <c r="C6" s="73"/>
      <c r="D6" s="73"/>
      <c r="E6" s="74"/>
    </row>
    <row r="7" spans="1:8" ht="18" x14ac:dyDescent="0.2">
      <c r="A7" s="47"/>
      <c r="B7" s="72" t="s">
        <v>50</v>
      </c>
      <c r="C7" s="73"/>
      <c r="D7" s="73"/>
      <c r="E7" s="74"/>
    </row>
    <row r="8" spans="1:8" ht="20" x14ac:dyDescent="0.2">
      <c r="A8" s="50" t="s">
        <v>51</v>
      </c>
      <c r="B8" s="51" t="s">
        <v>52</v>
      </c>
      <c r="C8" s="52" t="s">
        <v>53</v>
      </c>
      <c r="D8" s="52" t="s">
        <v>54</v>
      </c>
      <c r="E8" s="52" t="s">
        <v>55</v>
      </c>
      <c r="F8" s="53" t="s">
        <v>56</v>
      </c>
      <c r="G8" s="53" t="s">
        <v>57</v>
      </c>
    </row>
    <row r="9" spans="1:8" ht="19" x14ac:dyDescent="0.25">
      <c r="A9" s="54">
        <v>2</v>
      </c>
      <c r="B9" s="55">
        <v>1</v>
      </c>
      <c r="C9" s="56" t="s">
        <v>58</v>
      </c>
      <c r="D9" s="56"/>
      <c r="E9" s="56" t="s">
        <v>59</v>
      </c>
      <c r="F9" s="56" t="s">
        <v>60</v>
      </c>
      <c r="G9" s="56" t="s">
        <v>61</v>
      </c>
    </row>
    <row r="10" spans="1:8" ht="19" x14ac:dyDescent="0.25">
      <c r="A10" s="54">
        <v>2</v>
      </c>
      <c r="B10" s="55">
        <v>2</v>
      </c>
      <c r="C10" s="56" t="s">
        <v>62</v>
      </c>
      <c r="D10" s="56"/>
      <c r="E10" s="56" t="s">
        <v>63</v>
      </c>
      <c r="F10" s="56" t="s">
        <v>60</v>
      </c>
      <c r="G10" s="56" t="s">
        <v>61</v>
      </c>
    </row>
    <row r="11" spans="1:8" ht="19" x14ac:dyDescent="0.25">
      <c r="A11" s="54">
        <v>2</v>
      </c>
      <c r="B11" s="57"/>
      <c r="C11" s="56" t="s">
        <v>64</v>
      </c>
      <c r="D11" s="56"/>
      <c r="E11" s="56" t="s">
        <v>65</v>
      </c>
      <c r="F11" s="56"/>
      <c r="G11" s="56" t="s">
        <v>61</v>
      </c>
      <c r="H11" s="48"/>
    </row>
    <row r="12" spans="1:8" ht="19" x14ac:dyDescent="0.25">
      <c r="A12" s="54">
        <v>2</v>
      </c>
      <c r="B12" s="55">
        <v>3</v>
      </c>
      <c r="C12" s="56" t="s">
        <v>66</v>
      </c>
      <c r="D12" s="58" t="s">
        <v>67</v>
      </c>
      <c r="E12" s="56" t="s">
        <v>68</v>
      </c>
      <c r="F12" s="56" t="s">
        <v>69</v>
      </c>
      <c r="G12" s="56" t="s">
        <v>61</v>
      </c>
      <c r="H12" s="48"/>
    </row>
    <row r="13" spans="1:8" ht="19" x14ac:dyDescent="0.25">
      <c r="A13" s="54">
        <v>2</v>
      </c>
      <c r="B13" s="55">
        <v>4</v>
      </c>
      <c r="C13" s="56" t="s">
        <v>70</v>
      </c>
      <c r="D13" s="56"/>
      <c r="E13" s="56" t="s">
        <v>63</v>
      </c>
      <c r="F13" s="56" t="s">
        <v>71</v>
      </c>
      <c r="G13" s="56" t="s">
        <v>61</v>
      </c>
      <c r="H13" s="48"/>
    </row>
    <row r="14" spans="1:8" ht="19" x14ac:dyDescent="0.25">
      <c r="A14" s="54">
        <v>2</v>
      </c>
      <c r="B14" s="55">
        <v>5</v>
      </c>
      <c r="C14" s="56" t="s">
        <v>72</v>
      </c>
      <c r="D14" s="56"/>
      <c r="E14" s="56" t="s">
        <v>73</v>
      </c>
      <c r="F14" s="56" t="s">
        <v>74</v>
      </c>
      <c r="G14" s="56" t="s">
        <v>61</v>
      </c>
      <c r="H14" s="48"/>
    </row>
    <row r="15" spans="1:8" ht="19" x14ac:dyDescent="0.25">
      <c r="A15" s="54">
        <v>2</v>
      </c>
      <c r="B15" s="55">
        <v>6</v>
      </c>
      <c r="C15" s="56" t="s">
        <v>75</v>
      </c>
      <c r="D15" s="56"/>
      <c r="E15" s="56" t="s">
        <v>73</v>
      </c>
      <c r="F15" s="56" t="s">
        <v>76</v>
      </c>
      <c r="G15" s="56" t="s">
        <v>61</v>
      </c>
      <c r="H15" s="48"/>
    </row>
    <row r="16" spans="1:8" ht="19" x14ac:dyDescent="0.25">
      <c r="A16" s="54">
        <v>2</v>
      </c>
      <c r="B16" s="55">
        <v>7</v>
      </c>
      <c r="C16" s="56" t="s">
        <v>77</v>
      </c>
      <c r="D16" s="56"/>
      <c r="E16" s="56" t="s">
        <v>78</v>
      </c>
      <c r="F16" s="56" t="s">
        <v>60</v>
      </c>
      <c r="G16" s="56" t="s">
        <v>61</v>
      </c>
      <c r="H16" s="48"/>
    </row>
    <row r="17" spans="1:8" ht="19" x14ac:dyDescent="0.25">
      <c r="A17" s="54">
        <v>2</v>
      </c>
      <c r="B17" s="55">
        <v>8</v>
      </c>
      <c r="C17" s="56" t="s">
        <v>79</v>
      </c>
      <c r="D17" s="58" t="s">
        <v>67</v>
      </c>
      <c r="E17" s="56" t="s">
        <v>68</v>
      </c>
      <c r="F17" s="56" t="s">
        <v>80</v>
      </c>
      <c r="G17" s="56" t="s">
        <v>61</v>
      </c>
      <c r="H17" s="48"/>
    </row>
    <row r="18" spans="1:8" ht="19" x14ac:dyDescent="0.25">
      <c r="A18" s="54">
        <v>2</v>
      </c>
      <c r="B18" s="55">
        <v>9</v>
      </c>
      <c r="C18" s="56" t="s">
        <v>81</v>
      </c>
      <c r="D18" s="56"/>
      <c r="E18" s="56" t="s">
        <v>78</v>
      </c>
      <c r="F18" s="56" t="s">
        <v>82</v>
      </c>
      <c r="G18" s="56" t="s">
        <v>61</v>
      </c>
      <c r="H18" s="48"/>
    </row>
    <row r="19" spans="1:8" ht="19" x14ac:dyDescent="0.25">
      <c r="A19" s="54"/>
      <c r="B19" s="57"/>
      <c r="C19" s="59" t="s">
        <v>83</v>
      </c>
      <c r="D19" s="59"/>
      <c r="E19" s="60"/>
      <c r="F19" s="60"/>
      <c r="G19" s="56"/>
      <c r="H19" s="48"/>
    </row>
    <row r="20" spans="1:8" ht="19" x14ac:dyDescent="0.25">
      <c r="A20" s="54">
        <v>2</v>
      </c>
      <c r="B20" s="55">
        <v>10</v>
      </c>
      <c r="C20" s="56" t="s">
        <v>84</v>
      </c>
      <c r="D20" s="56"/>
      <c r="E20" s="56" t="s">
        <v>78</v>
      </c>
      <c r="F20" s="56" t="s">
        <v>85</v>
      </c>
      <c r="G20" s="56" t="s">
        <v>61</v>
      </c>
      <c r="H20" s="48"/>
    </row>
    <row r="21" spans="1:8" ht="19" x14ac:dyDescent="0.25">
      <c r="A21" s="54">
        <v>2</v>
      </c>
      <c r="B21" s="55">
        <v>11</v>
      </c>
      <c r="C21" s="56" t="s">
        <v>86</v>
      </c>
      <c r="D21" s="56"/>
      <c r="E21" s="56" t="s">
        <v>78</v>
      </c>
      <c r="F21" s="56" t="s">
        <v>60</v>
      </c>
      <c r="G21" s="56" t="s">
        <v>61</v>
      </c>
      <c r="H21" s="48"/>
    </row>
    <row r="22" spans="1:8" ht="19" x14ac:dyDescent="0.25">
      <c r="A22" s="54">
        <v>2</v>
      </c>
      <c r="B22" s="55">
        <v>12</v>
      </c>
      <c r="C22" s="56" t="s">
        <v>87</v>
      </c>
      <c r="D22" s="56"/>
      <c r="E22" s="56" t="s">
        <v>78</v>
      </c>
      <c r="F22" s="56" t="s">
        <v>60</v>
      </c>
      <c r="G22" s="56" t="s">
        <v>61</v>
      </c>
      <c r="H22" s="48"/>
    </row>
    <row r="23" spans="1:8" ht="19" x14ac:dyDescent="0.25">
      <c r="A23" s="54">
        <v>2</v>
      </c>
      <c r="B23" s="55">
        <v>13</v>
      </c>
      <c r="C23" s="56" t="s">
        <v>88</v>
      </c>
      <c r="D23" s="56"/>
      <c r="E23" s="56" t="s">
        <v>63</v>
      </c>
      <c r="F23" s="56" t="s">
        <v>89</v>
      </c>
      <c r="G23" s="56" t="s">
        <v>61</v>
      </c>
      <c r="H23" s="48"/>
    </row>
    <row r="24" spans="1:8" ht="19" x14ac:dyDescent="0.25">
      <c r="A24" s="54">
        <v>1</v>
      </c>
      <c r="B24" s="55">
        <v>14</v>
      </c>
      <c r="C24" s="56" t="s">
        <v>90</v>
      </c>
      <c r="D24" s="56"/>
      <c r="E24" s="56" t="s">
        <v>91</v>
      </c>
      <c r="F24" s="56" t="s">
        <v>60</v>
      </c>
      <c r="G24" s="56" t="s">
        <v>92</v>
      </c>
      <c r="H24" s="48"/>
    </row>
    <row r="25" spans="1:8" ht="19" x14ac:dyDescent="0.25">
      <c r="A25" s="54">
        <v>2</v>
      </c>
      <c r="B25" s="55">
        <v>15</v>
      </c>
      <c r="C25" s="56" t="s">
        <v>93</v>
      </c>
      <c r="D25" s="56"/>
      <c r="E25" s="56" t="s">
        <v>78</v>
      </c>
      <c r="F25" s="56" t="s">
        <v>94</v>
      </c>
      <c r="G25" s="56" t="s">
        <v>92</v>
      </c>
      <c r="H25" s="48"/>
    </row>
    <row r="26" spans="1:8" ht="19" x14ac:dyDescent="0.25">
      <c r="A26" s="54">
        <v>2</v>
      </c>
      <c r="B26" s="55">
        <v>16</v>
      </c>
      <c r="C26" s="56" t="s">
        <v>95</v>
      </c>
      <c r="D26" s="56"/>
      <c r="E26" s="56" t="s">
        <v>78</v>
      </c>
      <c r="F26" s="56" t="s">
        <v>94</v>
      </c>
      <c r="G26" s="56" t="s">
        <v>92</v>
      </c>
      <c r="H26" s="48"/>
    </row>
    <row r="27" spans="1:8" ht="19" x14ac:dyDescent="0.25">
      <c r="A27" s="54">
        <v>2</v>
      </c>
      <c r="B27" s="55">
        <v>17</v>
      </c>
      <c r="C27" s="56" t="s">
        <v>96</v>
      </c>
      <c r="D27" s="56"/>
      <c r="E27" s="56" t="s">
        <v>97</v>
      </c>
      <c r="F27" s="56" t="s">
        <v>60</v>
      </c>
      <c r="G27" s="56" t="s">
        <v>61</v>
      </c>
      <c r="H27" s="48"/>
    </row>
    <row r="28" spans="1:8" ht="19" x14ac:dyDescent="0.25">
      <c r="A28" s="54">
        <v>2</v>
      </c>
      <c r="B28" s="55">
        <v>18</v>
      </c>
      <c r="C28" s="56" t="s">
        <v>98</v>
      </c>
      <c r="D28" s="56"/>
      <c r="E28" s="56" t="s">
        <v>97</v>
      </c>
      <c r="F28" s="56" t="s">
        <v>60</v>
      </c>
      <c r="G28" s="56" t="s">
        <v>61</v>
      </c>
      <c r="H28" s="48"/>
    </row>
    <row r="29" spans="1:8" ht="19" x14ac:dyDescent="0.25">
      <c r="A29" s="54">
        <v>2</v>
      </c>
      <c r="B29" s="55">
        <v>19</v>
      </c>
      <c r="C29" s="56" t="s">
        <v>99</v>
      </c>
      <c r="D29" s="58" t="s">
        <v>67</v>
      </c>
      <c r="E29" s="56" t="s">
        <v>68</v>
      </c>
      <c r="F29" s="56" t="s">
        <v>100</v>
      </c>
      <c r="G29" s="56" t="s">
        <v>61</v>
      </c>
      <c r="H29" s="48"/>
    </row>
    <row r="30" spans="1:8" ht="19" x14ac:dyDescent="0.25">
      <c r="A30" s="54">
        <v>2</v>
      </c>
      <c r="B30" s="55">
        <v>20</v>
      </c>
      <c r="C30" s="56" t="s">
        <v>101</v>
      </c>
      <c r="D30" s="56"/>
      <c r="E30" s="56" t="s">
        <v>102</v>
      </c>
      <c r="F30" s="56" t="s">
        <v>60</v>
      </c>
      <c r="G30" s="56" t="s">
        <v>61</v>
      </c>
      <c r="H30" s="48"/>
    </row>
    <row r="31" spans="1:8" ht="19" x14ac:dyDescent="0.25">
      <c r="A31" s="54">
        <v>2</v>
      </c>
      <c r="B31" s="55">
        <v>21</v>
      </c>
      <c r="C31" s="56" t="s">
        <v>103</v>
      </c>
      <c r="D31" s="56"/>
      <c r="E31" s="56" t="s">
        <v>78</v>
      </c>
      <c r="F31" s="56" t="s">
        <v>89</v>
      </c>
      <c r="G31" s="56" t="s">
        <v>92</v>
      </c>
      <c r="H31" s="48"/>
    </row>
    <row r="32" spans="1:8" ht="19" x14ac:dyDescent="0.25">
      <c r="A32" s="54"/>
      <c r="B32" s="57"/>
      <c r="C32" s="59" t="s">
        <v>104</v>
      </c>
      <c r="D32" s="59"/>
      <c r="E32" s="60"/>
      <c r="F32" s="60"/>
      <c r="G32" s="56"/>
      <c r="H32" s="48"/>
    </row>
    <row r="33" spans="1:8" ht="19" x14ac:dyDescent="0.25">
      <c r="A33" s="54">
        <v>2</v>
      </c>
      <c r="B33" s="57"/>
      <c r="C33" s="56" t="s">
        <v>105</v>
      </c>
      <c r="D33" s="56"/>
      <c r="E33" s="56" t="s">
        <v>106</v>
      </c>
      <c r="F33" s="56" t="s">
        <v>107</v>
      </c>
      <c r="G33" s="56" t="s">
        <v>92</v>
      </c>
      <c r="H33" s="48"/>
    </row>
    <row r="34" spans="1:8" ht="19" x14ac:dyDescent="0.25">
      <c r="A34" s="54">
        <v>1</v>
      </c>
      <c r="B34" s="57"/>
      <c r="C34" s="56" t="s">
        <v>108</v>
      </c>
      <c r="D34" s="56"/>
      <c r="E34" s="56" t="s">
        <v>109</v>
      </c>
      <c r="F34" s="56" t="s">
        <v>110</v>
      </c>
      <c r="G34" s="56" t="s">
        <v>92</v>
      </c>
      <c r="H34" s="48"/>
    </row>
    <row r="35" spans="1:8" ht="19" x14ac:dyDescent="0.25">
      <c r="A35" s="54">
        <v>2</v>
      </c>
      <c r="B35" s="57"/>
      <c r="C35" s="56" t="s">
        <v>111</v>
      </c>
      <c r="D35" s="56"/>
      <c r="E35" s="56" t="s">
        <v>106</v>
      </c>
      <c r="F35" s="56" t="s">
        <v>112</v>
      </c>
      <c r="G35" s="56" t="s">
        <v>92</v>
      </c>
      <c r="H35" s="48"/>
    </row>
    <row r="36" spans="1:8" ht="19" x14ac:dyDescent="0.25">
      <c r="A36" s="54">
        <v>2</v>
      </c>
      <c r="B36" s="57"/>
      <c r="C36" s="56" t="s">
        <v>113</v>
      </c>
      <c r="D36" s="56"/>
      <c r="E36" s="56" t="s">
        <v>114</v>
      </c>
      <c r="F36" s="56" t="s">
        <v>115</v>
      </c>
      <c r="G36" s="56" t="s">
        <v>92</v>
      </c>
      <c r="H36" s="48"/>
    </row>
    <row r="37" spans="1:8" ht="19" x14ac:dyDescent="0.25">
      <c r="A37" s="54"/>
      <c r="B37" s="57"/>
      <c r="C37" s="59" t="s">
        <v>116</v>
      </c>
      <c r="D37" s="59"/>
      <c r="E37" s="56"/>
      <c r="F37" s="56"/>
      <c r="G37" s="56"/>
      <c r="H37" s="48"/>
    </row>
    <row r="38" spans="1:8" ht="18" x14ac:dyDescent="0.2">
      <c r="A38" s="61">
        <v>2</v>
      </c>
      <c r="B38" s="55"/>
      <c r="C38" s="56" t="s">
        <v>117</v>
      </c>
      <c r="D38" s="56"/>
      <c r="E38" s="56" t="s">
        <v>118</v>
      </c>
      <c r="F38" s="56" t="s">
        <v>119</v>
      </c>
      <c r="G38" s="56" t="s">
        <v>92</v>
      </c>
      <c r="H38" s="48"/>
    </row>
    <row r="39" spans="1:8" ht="18" x14ac:dyDescent="0.2">
      <c r="A39" s="61">
        <v>2</v>
      </c>
      <c r="B39" s="55"/>
      <c r="C39" s="56" t="s">
        <v>120</v>
      </c>
      <c r="D39" s="56"/>
      <c r="E39" s="56" t="s">
        <v>121</v>
      </c>
      <c r="F39" s="56" t="s">
        <v>122</v>
      </c>
      <c r="G39" s="56"/>
      <c r="H39" s="48"/>
    </row>
    <row r="40" spans="1:8" ht="18" x14ac:dyDescent="0.2">
      <c r="A40" s="61"/>
      <c r="B40" s="55"/>
      <c r="C40" s="59" t="s">
        <v>123</v>
      </c>
      <c r="D40" s="59"/>
      <c r="E40" s="56"/>
      <c r="F40" s="56"/>
      <c r="G40" s="56"/>
      <c r="H40" s="48"/>
    </row>
    <row r="41" spans="1:8" ht="18" x14ac:dyDescent="0.2">
      <c r="A41" s="61">
        <v>2</v>
      </c>
      <c r="B41" s="55">
        <v>1</v>
      </c>
      <c r="C41" s="56" t="s">
        <v>124</v>
      </c>
      <c r="D41" s="56"/>
      <c r="E41" s="56" t="s">
        <v>125</v>
      </c>
      <c r="F41" s="56" t="s">
        <v>126</v>
      </c>
      <c r="G41" s="56" t="s">
        <v>92</v>
      </c>
      <c r="H41" s="48"/>
    </row>
    <row r="42" spans="1:8" ht="18" x14ac:dyDescent="0.2">
      <c r="A42" s="61">
        <v>2</v>
      </c>
      <c r="B42" s="55">
        <v>2</v>
      </c>
      <c r="C42" s="56" t="s">
        <v>127</v>
      </c>
      <c r="D42" s="58" t="s">
        <v>67</v>
      </c>
      <c r="E42" s="56" t="s">
        <v>68</v>
      </c>
      <c r="F42" s="56" t="s">
        <v>126</v>
      </c>
      <c r="G42" s="56" t="s">
        <v>61</v>
      </c>
      <c r="H42" s="48"/>
    </row>
    <row r="43" spans="1:8" ht="18" x14ac:dyDescent="0.2">
      <c r="A43" s="61">
        <v>2</v>
      </c>
      <c r="B43" s="55">
        <v>3</v>
      </c>
      <c r="C43" s="56" t="s">
        <v>128</v>
      </c>
      <c r="D43" s="56"/>
      <c r="E43" s="56" t="s">
        <v>125</v>
      </c>
      <c r="F43" s="56" t="s">
        <v>126</v>
      </c>
      <c r="G43" s="56" t="s">
        <v>92</v>
      </c>
      <c r="H43" s="48"/>
    </row>
    <row r="44" spans="1:8" ht="18" x14ac:dyDescent="0.2">
      <c r="A44" s="61">
        <v>2</v>
      </c>
      <c r="B44" s="55">
        <v>4</v>
      </c>
      <c r="C44" s="56" t="s">
        <v>129</v>
      </c>
      <c r="D44" s="56"/>
      <c r="E44" s="56" t="s">
        <v>125</v>
      </c>
      <c r="F44" s="56" t="s">
        <v>126</v>
      </c>
      <c r="G44" s="56" t="s">
        <v>92</v>
      </c>
      <c r="H44" s="48"/>
    </row>
    <row r="45" spans="1:8" ht="18" x14ac:dyDescent="0.2">
      <c r="A45" s="61"/>
      <c r="B45" s="55"/>
      <c r="C45" s="56" t="s">
        <v>130</v>
      </c>
      <c r="D45" s="58" t="s">
        <v>131</v>
      </c>
      <c r="E45" s="56" t="s">
        <v>130</v>
      </c>
      <c r="F45" s="56" t="s">
        <v>132</v>
      </c>
      <c r="G45" s="56" t="s">
        <v>92</v>
      </c>
      <c r="H45" s="48"/>
    </row>
    <row r="46" spans="1:8" ht="18" x14ac:dyDescent="0.2">
      <c r="A46" s="61"/>
      <c r="B46" s="55"/>
      <c r="C46" s="59" t="s">
        <v>133</v>
      </c>
      <c r="D46" s="59"/>
      <c r="E46" s="56"/>
      <c r="F46" s="56"/>
      <c r="G46" s="56"/>
      <c r="H46" s="48"/>
    </row>
    <row r="47" spans="1:8" ht="18" x14ac:dyDescent="0.2">
      <c r="A47" s="61">
        <v>2</v>
      </c>
      <c r="B47" s="55">
        <v>1</v>
      </c>
      <c r="C47" s="56" t="s">
        <v>134</v>
      </c>
      <c r="D47" s="56"/>
      <c r="E47" s="56" t="s">
        <v>125</v>
      </c>
      <c r="F47" s="56" t="s">
        <v>126</v>
      </c>
      <c r="G47" s="56" t="s">
        <v>92</v>
      </c>
      <c r="H47" s="48"/>
    </row>
    <row r="48" spans="1:8" ht="18" x14ac:dyDescent="0.2">
      <c r="A48" s="61">
        <v>2</v>
      </c>
      <c r="B48" s="55">
        <v>2</v>
      </c>
      <c r="C48" s="56" t="s">
        <v>135</v>
      </c>
      <c r="D48" s="58" t="s">
        <v>67</v>
      </c>
      <c r="E48" s="56" t="s">
        <v>68</v>
      </c>
      <c r="F48" s="56" t="s">
        <v>126</v>
      </c>
      <c r="G48" s="56" t="s">
        <v>92</v>
      </c>
      <c r="H48" s="48"/>
    </row>
    <row r="49" spans="1:8" ht="18" x14ac:dyDescent="0.2">
      <c r="A49" s="61">
        <v>1</v>
      </c>
      <c r="B49" s="55">
        <v>3</v>
      </c>
      <c r="C49" s="56" t="s">
        <v>136</v>
      </c>
      <c r="D49" s="56"/>
      <c r="E49" s="56" t="s">
        <v>109</v>
      </c>
      <c r="F49" s="56" t="s">
        <v>126</v>
      </c>
      <c r="G49" s="56" t="s">
        <v>92</v>
      </c>
      <c r="H49" s="48"/>
    </row>
    <row r="50" spans="1:8" ht="18" x14ac:dyDescent="0.2">
      <c r="A50" s="61">
        <v>2</v>
      </c>
      <c r="B50" s="55">
        <v>4</v>
      </c>
      <c r="C50" s="56" t="s">
        <v>137</v>
      </c>
      <c r="D50" s="56"/>
      <c r="E50" s="56" t="s">
        <v>125</v>
      </c>
      <c r="F50" s="56" t="s">
        <v>126</v>
      </c>
      <c r="G50" s="56" t="s">
        <v>92</v>
      </c>
      <c r="H50" s="48"/>
    </row>
    <row r="51" spans="1:8" ht="18" x14ac:dyDescent="0.2">
      <c r="A51" s="61"/>
      <c r="B51" s="55"/>
      <c r="C51" s="56" t="s">
        <v>130</v>
      </c>
      <c r="D51" s="58" t="s">
        <v>131</v>
      </c>
      <c r="E51" s="56" t="s">
        <v>130</v>
      </c>
      <c r="F51" s="56" t="s">
        <v>132</v>
      </c>
      <c r="G51" s="56"/>
      <c r="H51" s="48"/>
    </row>
    <row r="52" spans="1:8" ht="18" x14ac:dyDescent="0.2">
      <c r="A52" s="61"/>
      <c r="B52" s="55"/>
      <c r="C52" s="59" t="s">
        <v>138</v>
      </c>
      <c r="D52" s="59"/>
      <c r="E52" s="56"/>
      <c r="F52" s="56"/>
      <c r="G52" s="56"/>
      <c r="H52" s="48"/>
    </row>
    <row r="53" spans="1:8" ht="18" x14ac:dyDescent="0.2">
      <c r="A53" s="61">
        <v>2</v>
      </c>
      <c r="B53" s="55">
        <v>1</v>
      </c>
      <c r="C53" s="56" t="s">
        <v>139</v>
      </c>
      <c r="D53" s="58"/>
      <c r="E53" s="56" t="s">
        <v>140</v>
      </c>
      <c r="F53" s="56" t="s">
        <v>126</v>
      </c>
      <c r="G53" s="56" t="s">
        <v>92</v>
      </c>
      <c r="H53" s="48"/>
    </row>
    <row r="54" spans="1:8" ht="18" x14ac:dyDescent="0.2">
      <c r="A54" s="61">
        <v>1</v>
      </c>
      <c r="B54" s="55">
        <v>2</v>
      </c>
      <c r="C54" s="56" t="s">
        <v>141</v>
      </c>
      <c r="D54" s="56"/>
      <c r="E54" s="56" t="s">
        <v>142</v>
      </c>
      <c r="F54" s="56" t="s">
        <v>126</v>
      </c>
      <c r="G54" s="56" t="s">
        <v>92</v>
      </c>
      <c r="H54" s="48"/>
    </row>
    <row r="55" spans="1:8" ht="18" x14ac:dyDescent="0.2">
      <c r="A55" s="61">
        <v>2</v>
      </c>
      <c r="B55" s="55">
        <v>3</v>
      </c>
      <c r="C55" s="56" t="s">
        <v>143</v>
      </c>
      <c r="D55" s="56"/>
      <c r="E55" s="56" t="s">
        <v>125</v>
      </c>
      <c r="F55" s="56" t="s">
        <v>126</v>
      </c>
      <c r="G55" s="56" t="s">
        <v>92</v>
      </c>
      <c r="H55" s="48"/>
    </row>
    <row r="56" spans="1:8" ht="18" x14ac:dyDescent="0.2">
      <c r="A56" s="61">
        <v>2</v>
      </c>
      <c r="B56" s="55">
        <v>4</v>
      </c>
      <c r="C56" s="56" t="s">
        <v>144</v>
      </c>
      <c r="D56" s="56"/>
      <c r="E56" s="56" t="s">
        <v>125</v>
      </c>
      <c r="F56" s="56" t="s">
        <v>126</v>
      </c>
      <c r="G56" s="56" t="s">
        <v>92</v>
      </c>
      <c r="H56" s="48"/>
    </row>
    <row r="57" spans="1:8" ht="18" x14ac:dyDescent="0.2">
      <c r="A57" s="61"/>
      <c r="B57" s="55"/>
      <c r="C57" s="59" t="s">
        <v>145</v>
      </c>
      <c r="D57" s="59"/>
      <c r="E57" s="56"/>
      <c r="F57" s="56"/>
      <c r="G57" s="56"/>
      <c r="H57" s="48"/>
    </row>
    <row r="58" spans="1:8" ht="18" x14ac:dyDescent="0.2">
      <c r="A58" s="61">
        <v>2</v>
      </c>
      <c r="B58" s="55">
        <v>1</v>
      </c>
      <c r="C58" s="56" t="s">
        <v>146</v>
      </c>
      <c r="D58" s="56"/>
      <c r="E58" s="56" t="s">
        <v>125</v>
      </c>
      <c r="F58" s="56" t="s">
        <v>126</v>
      </c>
      <c r="G58" s="56" t="s">
        <v>92</v>
      </c>
      <c r="H58" s="48"/>
    </row>
    <row r="59" spans="1:8" ht="18" x14ac:dyDescent="0.2">
      <c r="A59" s="61">
        <v>2</v>
      </c>
      <c r="B59" s="55">
        <v>2</v>
      </c>
      <c r="C59" s="56" t="s">
        <v>147</v>
      </c>
      <c r="D59" s="58" t="s">
        <v>67</v>
      </c>
      <c r="E59" s="56" t="s">
        <v>68</v>
      </c>
      <c r="F59" s="56" t="s">
        <v>126</v>
      </c>
      <c r="G59" s="56" t="s">
        <v>61</v>
      </c>
      <c r="H59" s="48"/>
    </row>
    <row r="60" spans="1:8" ht="18" x14ac:dyDescent="0.2">
      <c r="A60" s="61">
        <v>2</v>
      </c>
      <c r="B60" s="55">
        <v>3</v>
      </c>
      <c r="C60" s="56" t="s">
        <v>148</v>
      </c>
      <c r="D60" s="56"/>
      <c r="E60" s="56" t="s">
        <v>125</v>
      </c>
      <c r="F60" s="56" t="s">
        <v>126</v>
      </c>
      <c r="G60" s="56" t="s">
        <v>92</v>
      </c>
      <c r="H60" s="48"/>
    </row>
    <row r="61" spans="1:8" ht="18" x14ac:dyDescent="0.2">
      <c r="A61" s="61">
        <v>2</v>
      </c>
      <c r="B61" s="55">
        <v>4</v>
      </c>
      <c r="C61" s="56" t="s">
        <v>149</v>
      </c>
      <c r="D61" s="56"/>
      <c r="E61" s="56" t="s">
        <v>125</v>
      </c>
      <c r="F61" s="56" t="s">
        <v>126</v>
      </c>
      <c r="G61" s="56" t="s">
        <v>92</v>
      </c>
      <c r="H61" s="48"/>
    </row>
    <row r="62" spans="1:8" ht="18" x14ac:dyDescent="0.2">
      <c r="A62" s="67"/>
      <c r="B62" s="67"/>
      <c r="C62" s="68"/>
      <c r="D62" s="68"/>
      <c r="E62" s="68"/>
      <c r="F62" s="68"/>
      <c r="G62" s="68"/>
      <c r="H62" s="48"/>
    </row>
    <row r="63" spans="1:8" ht="18" x14ac:dyDescent="0.2">
      <c r="A63" s="22"/>
      <c r="B63" s="22"/>
      <c r="C63" s="9"/>
      <c r="D63" s="9"/>
      <c r="E63" s="9"/>
      <c r="F63" s="9"/>
      <c r="G63" s="9"/>
      <c r="H63" s="48"/>
    </row>
    <row r="64" spans="1:8" x14ac:dyDescent="0.2">
      <c r="A64"/>
      <c r="B64"/>
      <c r="H64" s="48"/>
    </row>
    <row r="65" spans="1:7" ht="18" x14ac:dyDescent="0.2">
      <c r="A65" s="69"/>
      <c r="B65" s="69"/>
      <c r="C65" s="62"/>
      <c r="D65" s="62"/>
      <c r="E65" s="62"/>
      <c r="F65" s="62"/>
      <c r="G65" s="62"/>
    </row>
    <row r="66" spans="1:7" ht="18" x14ac:dyDescent="0.2">
      <c r="A66" s="22"/>
      <c r="B66" s="22"/>
      <c r="C66" s="9"/>
      <c r="D66" s="9"/>
      <c r="E66" s="9"/>
      <c r="F66" s="9"/>
      <c r="G66" s="9"/>
    </row>
    <row r="67" spans="1:7" ht="18" x14ac:dyDescent="0.2">
      <c r="A67" s="22"/>
      <c r="B67" s="22"/>
      <c r="C67" s="9"/>
      <c r="D67" s="9"/>
      <c r="E67" s="9"/>
      <c r="F67" s="9"/>
      <c r="G67" s="9"/>
    </row>
    <row r="68" spans="1:7" ht="18" x14ac:dyDescent="0.2">
      <c r="A68" s="22"/>
      <c r="B68" s="22"/>
      <c r="C68" s="9"/>
      <c r="D68" s="9"/>
      <c r="E68" s="9"/>
      <c r="F68" s="9"/>
      <c r="G68" s="9"/>
    </row>
    <row r="69" spans="1:7" ht="18" x14ac:dyDescent="0.2">
      <c r="A69" s="22"/>
      <c r="B69" s="22"/>
      <c r="C69" s="9"/>
      <c r="D69" s="9"/>
      <c r="E69" s="9"/>
      <c r="F69" s="9"/>
      <c r="G69" s="9"/>
    </row>
    <row r="70" spans="1:7" ht="18" x14ac:dyDescent="0.2">
      <c r="A70" s="22"/>
      <c r="B70" s="22"/>
      <c r="C70" s="9"/>
      <c r="D70" s="9"/>
      <c r="E70" s="9"/>
      <c r="F70" s="9"/>
      <c r="G70" s="9"/>
    </row>
    <row r="71" spans="1:7" ht="18" x14ac:dyDescent="0.2">
      <c r="A71" s="22"/>
      <c r="B71" s="22"/>
      <c r="C71" s="9"/>
      <c r="D71" s="9"/>
      <c r="E71" s="9"/>
      <c r="F71" s="9"/>
      <c r="G71" s="9"/>
    </row>
  </sheetData>
  <mergeCells count="6">
    <mergeCell ref="B7:E7"/>
    <mergeCell ref="B2:E2"/>
    <mergeCell ref="B3:E3"/>
    <mergeCell ref="B4:E4"/>
    <mergeCell ref="B5:E5"/>
    <mergeCell ref="B6:E6"/>
  </mergeCells>
  <pageMargins left="0.7" right="0.7" top="0.75" bottom="0.75" header="0" footer="0"/>
  <pageSetup paperSize="9" scale="6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39"/>
  <sheetViews>
    <sheetView workbookViewId="0">
      <selection activeCell="B16" sqref="B16"/>
    </sheetView>
  </sheetViews>
  <sheetFormatPr baseColWidth="10" defaultColWidth="11.28515625" defaultRowHeight="16" x14ac:dyDescent="0.2"/>
  <cols>
    <col min="1" max="1" width="64.5703125" customWidth="1"/>
    <col min="2" max="2" width="49.7109375" customWidth="1"/>
    <col min="3" max="26" width="10.5703125" customWidth="1"/>
  </cols>
  <sheetData>
    <row r="2" spans="1:6" ht="26" x14ac:dyDescent="0.3">
      <c r="A2" s="2"/>
    </row>
    <row r="3" spans="1:6" ht="19" x14ac:dyDescent="0.25">
      <c r="A3" s="3" t="s">
        <v>45</v>
      </c>
      <c r="B3" s="3" t="s">
        <v>150</v>
      </c>
    </row>
    <row r="4" spans="1:6" ht="21" x14ac:dyDescent="0.25">
      <c r="A4" s="4" t="s">
        <v>151</v>
      </c>
      <c r="B4" s="4" t="s">
        <v>152</v>
      </c>
      <c r="C4" s="5"/>
      <c r="D4" s="5"/>
      <c r="E4" s="5"/>
      <c r="F4" s="5"/>
    </row>
    <row r="5" spans="1:6" ht="21" x14ac:dyDescent="0.25">
      <c r="A5" s="5"/>
      <c r="B5" s="5"/>
      <c r="C5" s="5"/>
      <c r="D5" s="5"/>
      <c r="E5" s="5"/>
      <c r="F5" s="5"/>
    </row>
    <row r="6" spans="1:6" ht="21" x14ac:dyDescent="0.25">
      <c r="A6" s="6" t="s">
        <v>153</v>
      </c>
      <c r="B6" s="5"/>
      <c r="C6" s="5"/>
      <c r="D6" s="5"/>
      <c r="E6" s="5"/>
      <c r="F6" s="5"/>
    </row>
    <row r="7" spans="1:6" ht="21" x14ac:dyDescent="0.25">
      <c r="A7" s="5" t="s">
        <v>154</v>
      </c>
      <c r="B7" s="5" t="s">
        <v>155</v>
      </c>
      <c r="C7" s="5"/>
      <c r="D7" s="5"/>
      <c r="E7" s="5"/>
      <c r="F7" s="5"/>
    </row>
    <row r="8" spans="1:6" ht="21" x14ac:dyDescent="0.25">
      <c r="A8" s="5" t="s">
        <v>156</v>
      </c>
      <c r="B8" s="5" t="s">
        <v>157</v>
      </c>
      <c r="C8" s="5"/>
      <c r="D8" s="5"/>
      <c r="E8" s="5"/>
      <c r="F8" s="5"/>
    </row>
    <row r="9" spans="1:6" ht="21" x14ac:dyDescent="0.25">
      <c r="A9" s="5" t="s">
        <v>158</v>
      </c>
      <c r="B9" s="5" t="s">
        <v>159</v>
      </c>
      <c r="C9" s="5"/>
      <c r="D9" s="5"/>
      <c r="E9" s="5"/>
      <c r="F9" s="5"/>
    </row>
    <row r="10" spans="1:6" ht="21" x14ac:dyDescent="0.25">
      <c r="A10" s="5" t="s">
        <v>160</v>
      </c>
      <c r="B10" s="5"/>
      <c r="C10" s="5"/>
      <c r="D10" s="5"/>
      <c r="E10" s="5"/>
      <c r="F10" s="5"/>
    </row>
    <row r="11" spans="1:6" ht="31" x14ac:dyDescent="0.35">
      <c r="A11" s="66" t="s">
        <v>161</v>
      </c>
      <c r="B11" s="5"/>
      <c r="C11" s="5"/>
      <c r="D11" s="5"/>
      <c r="E11" s="5"/>
      <c r="F11" s="5"/>
    </row>
    <row r="12" spans="1:6" ht="21" x14ac:dyDescent="0.25">
      <c r="A12" s="6" t="s">
        <v>162</v>
      </c>
      <c r="B12" s="5"/>
      <c r="C12" s="5"/>
      <c r="D12" s="5"/>
      <c r="E12" s="5"/>
      <c r="F12" s="5"/>
    </row>
    <row r="13" spans="1:6" ht="21" x14ac:dyDescent="0.25">
      <c r="A13" s="5" t="s">
        <v>163</v>
      </c>
      <c r="B13" s="5" t="s">
        <v>164</v>
      </c>
      <c r="C13" s="5"/>
      <c r="D13" s="5"/>
      <c r="E13" s="5"/>
      <c r="F13" s="5"/>
    </row>
    <row r="14" spans="1:6" ht="21" x14ac:dyDescent="0.25">
      <c r="A14" s="5" t="s">
        <v>165</v>
      </c>
      <c r="B14" s="5" t="s">
        <v>166</v>
      </c>
      <c r="C14" s="5"/>
      <c r="D14" s="5"/>
      <c r="E14" s="5"/>
      <c r="F14" s="5"/>
    </row>
    <row r="15" spans="1:6" ht="21" x14ac:dyDescent="0.25">
      <c r="A15" s="5" t="s">
        <v>167</v>
      </c>
      <c r="B15" s="5" t="s">
        <v>168</v>
      </c>
      <c r="C15" s="5"/>
      <c r="D15" s="5"/>
      <c r="E15" s="5"/>
      <c r="F15" s="5"/>
    </row>
    <row r="16" spans="1:6" ht="21" x14ac:dyDescent="0.25">
      <c r="A16" s="5" t="s">
        <v>169</v>
      </c>
      <c r="B16" s="5"/>
      <c r="C16" s="5"/>
      <c r="D16" s="5"/>
      <c r="E16" s="5"/>
      <c r="F16" s="5"/>
    </row>
    <row r="17" spans="1:6" ht="21" x14ac:dyDescent="0.25">
      <c r="A17" s="5" t="s">
        <v>170</v>
      </c>
      <c r="B17" s="5"/>
      <c r="C17" s="5"/>
      <c r="D17" s="5"/>
      <c r="E17" s="5"/>
      <c r="F17" s="5"/>
    </row>
    <row r="18" spans="1:6" ht="21" x14ac:dyDescent="0.25">
      <c r="A18" s="5" t="s">
        <v>171</v>
      </c>
      <c r="C18" s="5"/>
      <c r="D18" s="5"/>
      <c r="E18" s="5"/>
      <c r="F18" s="5"/>
    </row>
    <row r="19" spans="1:6" ht="21" x14ac:dyDescent="0.25">
      <c r="B19" s="6" t="s">
        <v>172</v>
      </c>
      <c r="C19" s="5"/>
      <c r="D19" s="5"/>
      <c r="E19" s="5"/>
      <c r="F19" s="5"/>
    </row>
    <row r="20" spans="1:6" ht="21" x14ac:dyDescent="0.25">
      <c r="B20" s="5" t="s">
        <v>173</v>
      </c>
      <c r="C20" s="5"/>
      <c r="D20" s="5"/>
      <c r="E20" s="5"/>
      <c r="F20" s="5"/>
    </row>
    <row r="21" spans="1:6" ht="21" x14ac:dyDescent="0.25">
      <c r="B21" s="5" t="s">
        <v>174</v>
      </c>
      <c r="C21" s="5"/>
      <c r="D21" s="5"/>
      <c r="E21" s="5"/>
      <c r="F21" s="5"/>
    </row>
    <row r="22" spans="1:6" ht="21" x14ac:dyDescent="0.25">
      <c r="B22" s="5" t="s">
        <v>175</v>
      </c>
      <c r="C22" s="5"/>
      <c r="D22" s="5"/>
      <c r="E22" s="5"/>
      <c r="F22" s="5"/>
    </row>
    <row r="23" spans="1:6" ht="21" x14ac:dyDescent="0.25">
      <c r="B23" s="5" t="s">
        <v>176</v>
      </c>
      <c r="C23" s="5"/>
      <c r="D23" s="5"/>
      <c r="E23" s="5"/>
      <c r="F23" s="5"/>
    </row>
    <row r="24" spans="1:6" ht="21" x14ac:dyDescent="0.25">
      <c r="B24" s="5" t="s">
        <v>177</v>
      </c>
      <c r="C24" s="5"/>
      <c r="D24" s="5"/>
      <c r="E24" s="5"/>
      <c r="F24" s="5"/>
    </row>
    <row r="25" spans="1:6" ht="21" x14ac:dyDescent="0.25">
      <c r="A25" s="5"/>
      <c r="B25" s="5" t="s">
        <v>178</v>
      </c>
      <c r="C25" s="5"/>
      <c r="D25" s="5"/>
      <c r="E25" s="5"/>
      <c r="F25" s="5"/>
    </row>
    <row r="26" spans="1:6" ht="21" x14ac:dyDescent="0.25">
      <c r="A26" s="5"/>
      <c r="B26" s="5"/>
      <c r="C26" s="5"/>
      <c r="D26" s="5"/>
      <c r="E26" s="5"/>
      <c r="F26" s="5"/>
    </row>
    <row r="27" spans="1:6" ht="21" x14ac:dyDescent="0.25">
      <c r="A27" s="6" t="s">
        <v>179</v>
      </c>
      <c r="B27" s="5"/>
      <c r="C27" s="5"/>
      <c r="D27" s="5"/>
      <c r="E27" s="5"/>
      <c r="F27" s="5"/>
    </row>
    <row r="28" spans="1:6" ht="21" x14ac:dyDescent="0.25">
      <c r="A28" s="5" t="s">
        <v>180</v>
      </c>
      <c r="B28" s="5" t="s">
        <v>164</v>
      </c>
      <c r="C28" s="5"/>
      <c r="D28" s="5"/>
      <c r="E28" s="5"/>
      <c r="F28" s="5"/>
    </row>
    <row r="29" spans="1:6" ht="21" x14ac:dyDescent="0.25">
      <c r="A29" s="5" t="s">
        <v>181</v>
      </c>
      <c r="B29" s="5" t="s">
        <v>166</v>
      </c>
      <c r="C29" s="5"/>
      <c r="D29" s="5"/>
      <c r="E29" s="5"/>
      <c r="F29" s="5"/>
    </row>
    <row r="30" spans="1:6" ht="21" x14ac:dyDescent="0.25">
      <c r="A30" s="5" t="s">
        <v>182</v>
      </c>
      <c r="B30" s="5" t="s">
        <v>168</v>
      </c>
      <c r="C30" s="5"/>
      <c r="D30" s="5"/>
      <c r="E30" s="5"/>
      <c r="F30" s="5"/>
    </row>
    <row r="31" spans="1:6" ht="21" x14ac:dyDescent="0.25">
      <c r="A31" s="5" t="s">
        <v>183</v>
      </c>
      <c r="B31" s="5"/>
      <c r="C31" s="5"/>
      <c r="D31" s="5"/>
      <c r="E31" s="5"/>
      <c r="F31" s="5"/>
    </row>
    <row r="32" spans="1:6" ht="21" x14ac:dyDescent="0.25">
      <c r="A32" s="5" t="s">
        <v>184</v>
      </c>
      <c r="B32" s="5"/>
      <c r="C32" s="5"/>
      <c r="D32" s="5"/>
      <c r="E32" s="5"/>
      <c r="F32" s="5"/>
    </row>
    <row r="33" spans="1:6" ht="21" x14ac:dyDescent="0.25">
      <c r="A33" s="5" t="s">
        <v>167</v>
      </c>
      <c r="B33" s="5"/>
      <c r="C33" s="5"/>
      <c r="D33" s="5"/>
      <c r="E33" s="5"/>
      <c r="F33" s="5"/>
    </row>
    <row r="34" spans="1:6" ht="21" x14ac:dyDescent="0.25">
      <c r="A34" s="5" t="s">
        <v>165</v>
      </c>
      <c r="B34" s="5"/>
      <c r="C34" s="5"/>
      <c r="D34" s="5"/>
      <c r="E34" s="5"/>
      <c r="F34" s="5"/>
    </row>
    <row r="35" spans="1:6" ht="21" x14ac:dyDescent="0.25">
      <c r="A35" s="5" t="s">
        <v>169</v>
      </c>
      <c r="B35" s="5"/>
      <c r="C35" s="5"/>
      <c r="D35" s="5"/>
      <c r="E35" s="5"/>
      <c r="F35" s="5"/>
    </row>
    <row r="36" spans="1:6" ht="21" x14ac:dyDescent="0.25">
      <c r="A36" s="5" t="s">
        <v>170</v>
      </c>
      <c r="B36" s="5"/>
      <c r="C36" s="5"/>
      <c r="D36" s="5"/>
      <c r="E36" s="5"/>
      <c r="F36" s="5"/>
    </row>
    <row r="37" spans="1:6" ht="21" x14ac:dyDescent="0.25">
      <c r="A37" s="5" t="s">
        <v>171</v>
      </c>
      <c r="B37" s="5"/>
      <c r="C37" s="5"/>
      <c r="D37" s="5"/>
      <c r="E37" s="5"/>
      <c r="F37" s="5"/>
    </row>
    <row r="38" spans="1:6" ht="21" x14ac:dyDescent="0.25">
      <c r="A38" s="5"/>
      <c r="B38" s="5"/>
      <c r="C38" s="5"/>
      <c r="D38" s="5"/>
      <c r="E38" s="5"/>
      <c r="F38" s="5"/>
    </row>
    <row r="39" spans="1:6" ht="21" x14ac:dyDescent="0.25">
      <c r="A39" s="5"/>
      <c r="B39" s="5"/>
      <c r="C39" s="5"/>
      <c r="D39" s="5"/>
      <c r="E39" s="5"/>
      <c r="F39" s="5"/>
    </row>
  </sheetData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85"/>
  <sheetViews>
    <sheetView tabSelected="1" topLeftCell="A4" zoomScaleNormal="100" workbookViewId="0">
      <selection activeCell="A8" sqref="A8:XFD8"/>
    </sheetView>
  </sheetViews>
  <sheetFormatPr baseColWidth="10" defaultColWidth="11.28515625" defaultRowHeight="15" customHeight="1" x14ac:dyDescent="0.2"/>
  <cols>
    <col min="1" max="1" width="11.28515625" customWidth="1"/>
    <col min="2" max="2" width="38.7109375" customWidth="1"/>
    <col min="3" max="3" width="13.28515625" customWidth="1"/>
    <col min="4" max="4" width="17.7109375" customWidth="1"/>
    <col min="5" max="5" width="8.28515625" customWidth="1"/>
    <col min="6" max="6" width="12.28515625" customWidth="1"/>
    <col min="7" max="7" width="15.5703125" style="45" customWidth="1"/>
    <col min="8" max="8" width="17.28515625" customWidth="1"/>
    <col min="9" max="26" width="10.5703125" customWidth="1"/>
  </cols>
  <sheetData>
    <row r="1" spans="1:8" ht="18" x14ac:dyDescent="0.2">
      <c r="A1" s="7" t="s">
        <v>185</v>
      </c>
      <c r="B1" s="8"/>
      <c r="C1" s="8"/>
      <c r="D1" s="8"/>
      <c r="E1" s="8"/>
      <c r="F1" s="8"/>
      <c r="G1" s="40"/>
    </row>
    <row r="2" spans="1:8" ht="20" x14ac:dyDescent="0.25">
      <c r="A2" s="9" t="s">
        <v>186</v>
      </c>
      <c r="B2" s="10"/>
      <c r="C2" s="1"/>
      <c r="D2" s="1"/>
      <c r="E2" s="1"/>
      <c r="F2" s="1"/>
      <c r="G2" s="41"/>
    </row>
    <row r="3" spans="1:8" ht="20" x14ac:dyDescent="0.25">
      <c r="A3" s="9" t="s">
        <v>187</v>
      </c>
      <c r="B3" s="11"/>
      <c r="C3" s="1"/>
      <c r="D3" s="1"/>
      <c r="E3" s="1"/>
      <c r="F3" s="1"/>
      <c r="G3" s="41"/>
    </row>
    <row r="4" spans="1:8" s="30" customFormat="1" ht="21" x14ac:dyDescent="0.25">
      <c r="A4" s="70" t="s">
        <v>188</v>
      </c>
      <c r="B4" s="5"/>
      <c r="C4" s="5"/>
      <c r="D4" s="5"/>
      <c r="E4" s="5"/>
      <c r="F4" s="5"/>
      <c r="G4" s="71"/>
    </row>
    <row r="5" spans="1:8" ht="16" x14ac:dyDescent="0.2">
      <c r="A5" s="12" t="s">
        <v>189</v>
      </c>
      <c r="B5" s="1"/>
      <c r="C5" s="1"/>
      <c r="D5" s="1"/>
      <c r="E5" s="1"/>
      <c r="F5" s="1"/>
      <c r="G5" s="41"/>
    </row>
    <row r="6" spans="1:8" ht="15.75" customHeight="1" x14ac:dyDescent="0.2">
      <c r="A6" s="12"/>
      <c r="B6" s="1"/>
      <c r="C6" s="1"/>
      <c r="D6" s="1"/>
      <c r="E6" s="1"/>
      <c r="F6" s="1"/>
      <c r="G6" s="41"/>
    </row>
    <row r="7" spans="1:8" ht="18" x14ac:dyDescent="0.2">
      <c r="A7" s="35" t="s">
        <v>190</v>
      </c>
      <c r="B7" s="35" t="s">
        <v>191</v>
      </c>
      <c r="C7" s="35" t="s">
        <v>192</v>
      </c>
      <c r="D7" s="35" t="s">
        <v>193</v>
      </c>
      <c r="E7" s="35" t="s">
        <v>194</v>
      </c>
      <c r="F7" s="38" t="s">
        <v>195</v>
      </c>
      <c r="G7" s="38" t="s">
        <v>196</v>
      </c>
      <c r="H7" s="35" t="s">
        <v>197</v>
      </c>
    </row>
    <row r="8" spans="1:8" ht="18" x14ac:dyDescent="0.2">
      <c r="A8" s="23" t="s">
        <v>198</v>
      </c>
      <c r="B8" s="23" t="s">
        <v>199</v>
      </c>
      <c r="C8" s="23"/>
      <c r="D8" s="23" t="s">
        <v>200</v>
      </c>
      <c r="E8" s="23">
        <v>6</v>
      </c>
      <c r="F8" s="39">
        <v>13</v>
      </c>
      <c r="G8" s="42">
        <f t="shared" ref="G8:G21" si="0">+E8*F8</f>
        <v>78</v>
      </c>
      <c r="H8" s="23"/>
    </row>
    <row r="9" spans="1:8" ht="18" x14ac:dyDescent="0.2">
      <c r="A9" s="23"/>
      <c r="B9" s="23" t="s">
        <v>199</v>
      </c>
      <c r="C9" s="23"/>
      <c r="D9" s="23" t="s">
        <v>200</v>
      </c>
      <c r="E9" s="23">
        <v>6</v>
      </c>
      <c r="F9" s="39">
        <v>13</v>
      </c>
      <c r="G9" s="42">
        <f t="shared" ref="G9:G13" si="1">+E9*F9</f>
        <v>78</v>
      </c>
      <c r="H9" s="23"/>
    </row>
    <row r="10" spans="1:8" ht="18" x14ac:dyDescent="0.2">
      <c r="A10" s="23"/>
      <c r="B10" s="23" t="s">
        <v>199</v>
      </c>
      <c r="C10" s="23"/>
      <c r="D10" s="23" t="s">
        <v>200</v>
      </c>
      <c r="E10" s="23">
        <v>6</v>
      </c>
      <c r="F10" s="39">
        <v>13</v>
      </c>
      <c r="G10" s="42">
        <f t="shared" si="1"/>
        <v>78</v>
      </c>
      <c r="H10" s="23"/>
    </row>
    <row r="11" spans="1:8" ht="18" x14ac:dyDescent="0.2">
      <c r="A11" s="23"/>
      <c r="B11" s="23" t="s">
        <v>199</v>
      </c>
      <c r="C11" s="23"/>
      <c r="D11" s="23" t="s">
        <v>200</v>
      </c>
      <c r="E11" s="23">
        <v>6</v>
      </c>
      <c r="F11" s="39">
        <v>13</v>
      </c>
      <c r="G11" s="42">
        <f t="shared" si="1"/>
        <v>78</v>
      </c>
      <c r="H11" s="23"/>
    </row>
    <row r="12" spans="1:8" ht="18" x14ac:dyDescent="0.2">
      <c r="A12" s="23" t="s">
        <v>201</v>
      </c>
      <c r="B12" s="23" t="s">
        <v>202</v>
      </c>
      <c r="C12" s="23"/>
      <c r="D12" s="23" t="s">
        <v>203</v>
      </c>
      <c r="E12" s="23">
        <v>5.5</v>
      </c>
      <c r="F12" s="39">
        <v>13</v>
      </c>
      <c r="G12" s="42">
        <f t="shared" si="1"/>
        <v>71.5</v>
      </c>
      <c r="H12" s="23"/>
    </row>
    <row r="13" spans="1:8" ht="18" x14ac:dyDescent="0.2">
      <c r="A13" s="23"/>
      <c r="B13" s="23" t="s">
        <v>202</v>
      </c>
      <c r="C13" s="23"/>
      <c r="D13" s="23" t="s">
        <v>203</v>
      </c>
      <c r="E13" s="23">
        <v>5.5</v>
      </c>
      <c r="F13" s="39">
        <v>13</v>
      </c>
      <c r="G13" s="42">
        <f t="shared" si="1"/>
        <v>71.5</v>
      </c>
      <c r="H13" s="23"/>
    </row>
    <row r="14" spans="1:8" ht="18" x14ac:dyDescent="0.2">
      <c r="A14" s="23"/>
      <c r="B14" s="23" t="s">
        <v>204</v>
      </c>
      <c r="C14" s="23"/>
      <c r="D14" s="23" t="s">
        <v>205</v>
      </c>
      <c r="E14" s="23">
        <v>5</v>
      </c>
      <c r="F14" s="39">
        <v>13</v>
      </c>
      <c r="G14" s="42">
        <f t="shared" si="0"/>
        <v>65</v>
      </c>
      <c r="H14" s="23"/>
    </row>
    <row r="15" spans="1:8" ht="18" x14ac:dyDescent="0.2">
      <c r="A15" s="23"/>
      <c r="B15" s="23"/>
      <c r="C15" s="23"/>
      <c r="D15" s="23" t="s">
        <v>206</v>
      </c>
      <c r="E15" s="23">
        <v>2</v>
      </c>
      <c r="F15" s="39">
        <v>18</v>
      </c>
      <c r="G15" s="42">
        <f t="shared" si="0"/>
        <v>36</v>
      </c>
      <c r="H15" s="23"/>
    </row>
    <row r="16" spans="1:8" ht="18" x14ac:dyDescent="0.2">
      <c r="A16" s="23"/>
      <c r="B16" s="23" t="s">
        <v>204</v>
      </c>
      <c r="C16" s="23"/>
      <c r="D16" s="23" t="s">
        <v>205</v>
      </c>
      <c r="E16" s="23">
        <v>5</v>
      </c>
      <c r="F16" s="39">
        <v>13</v>
      </c>
      <c r="G16" s="42">
        <f t="shared" si="0"/>
        <v>65</v>
      </c>
      <c r="H16" s="23"/>
    </row>
    <row r="17" spans="1:8" ht="18" x14ac:dyDescent="0.2">
      <c r="A17" s="23"/>
      <c r="B17" s="23"/>
      <c r="C17" s="23"/>
      <c r="D17" s="23" t="s">
        <v>206</v>
      </c>
      <c r="E17" s="23">
        <v>2</v>
      </c>
      <c r="F17" s="39">
        <v>18</v>
      </c>
      <c r="G17" s="42">
        <f t="shared" si="0"/>
        <v>36</v>
      </c>
      <c r="H17" s="23"/>
    </row>
    <row r="18" spans="1:8" ht="18" x14ac:dyDescent="0.2">
      <c r="A18" s="23"/>
      <c r="B18" s="23" t="s">
        <v>204</v>
      </c>
      <c r="C18" s="23"/>
      <c r="D18" s="23" t="s">
        <v>205</v>
      </c>
      <c r="E18" s="23">
        <v>5</v>
      </c>
      <c r="F18" s="39">
        <v>13</v>
      </c>
      <c r="G18" s="42">
        <f t="shared" si="0"/>
        <v>65</v>
      </c>
      <c r="H18" s="23"/>
    </row>
    <row r="19" spans="1:8" ht="18" x14ac:dyDescent="0.2">
      <c r="A19" s="23"/>
      <c r="B19" s="23"/>
      <c r="C19" s="23"/>
      <c r="D19" s="23" t="s">
        <v>206</v>
      </c>
      <c r="E19" s="23">
        <v>2</v>
      </c>
      <c r="F19" s="39">
        <v>18</v>
      </c>
      <c r="G19" s="42">
        <f t="shared" si="0"/>
        <v>36</v>
      </c>
      <c r="H19" s="23"/>
    </row>
    <row r="20" spans="1:8" ht="18" x14ac:dyDescent="0.2">
      <c r="A20" s="23" t="s">
        <v>207</v>
      </c>
      <c r="B20" s="23" t="s">
        <v>208</v>
      </c>
      <c r="C20" s="23"/>
      <c r="D20" s="23" t="s">
        <v>209</v>
      </c>
      <c r="E20" s="23">
        <v>4.5</v>
      </c>
      <c r="F20" s="39">
        <v>17.5</v>
      </c>
      <c r="G20" s="42">
        <f t="shared" si="0"/>
        <v>78.75</v>
      </c>
      <c r="H20" s="23"/>
    </row>
    <row r="21" spans="1:8" ht="18" x14ac:dyDescent="0.2">
      <c r="A21" s="23"/>
      <c r="B21" s="23" t="s">
        <v>210</v>
      </c>
      <c r="C21" s="23"/>
      <c r="D21" s="23" t="s">
        <v>209</v>
      </c>
      <c r="E21" s="23">
        <v>4.5</v>
      </c>
      <c r="F21" s="39">
        <v>13</v>
      </c>
      <c r="G21" s="42">
        <f t="shared" si="0"/>
        <v>58.5</v>
      </c>
      <c r="H21" s="23"/>
    </row>
    <row r="22" spans="1:8" ht="18" x14ac:dyDescent="0.2">
      <c r="A22" s="23"/>
      <c r="B22" s="23" t="s">
        <v>210</v>
      </c>
      <c r="C22" s="23"/>
      <c r="D22" s="23" t="s">
        <v>209</v>
      </c>
      <c r="E22" s="23">
        <v>4.5</v>
      </c>
      <c r="F22" s="39">
        <v>13</v>
      </c>
      <c r="G22" s="42">
        <f t="shared" ref="G22" si="2">+E22*F22</f>
        <v>58.5</v>
      </c>
      <c r="H22" s="23"/>
    </row>
    <row r="23" spans="1:8" ht="18" x14ac:dyDescent="0.2">
      <c r="A23" s="62"/>
      <c r="B23" s="62"/>
      <c r="C23" s="62"/>
      <c r="D23" s="62"/>
      <c r="E23" s="62"/>
      <c r="F23" s="63"/>
      <c r="G23" s="64"/>
      <c r="H23" s="62"/>
    </row>
    <row r="24" spans="1:8" ht="18" x14ac:dyDescent="0.2">
      <c r="A24" s="62"/>
      <c r="B24" s="62"/>
      <c r="C24" s="62"/>
      <c r="D24" s="62"/>
      <c r="E24" s="62"/>
      <c r="F24" s="63" t="s">
        <v>211</v>
      </c>
      <c r="G24" s="64">
        <f>SUM(G8:G23)</f>
        <v>953.75</v>
      </c>
      <c r="H24" s="62"/>
    </row>
    <row r="25" spans="1:8" ht="20" x14ac:dyDescent="0.2">
      <c r="A25" s="65" t="s">
        <v>212</v>
      </c>
      <c r="D25" s="13"/>
      <c r="E25" s="14"/>
      <c r="F25" s="14"/>
      <c r="G25" s="41"/>
    </row>
    <row r="26" spans="1:8" ht="18" x14ac:dyDescent="0.2">
      <c r="A26" s="23"/>
      <c r="B26" s="23"/>
      <c r="C26" s="23"/>
      <c r="D26" s="23"/>
      <c r="E26" s="23"/>
      <c r="F26" s="21"/>
      <c r="G26" s="21"/>
      <c r="H26" s="23"/>
    </row>
    <row r="27" spans="1:8" ht="18" x14ac:dyDescent="0.2">
      <c r="A27" s="23"/>
      <c r="B27" s="23"/>
      <c r="C27" s="23"/>
      <c r="D27" s="23"/>
      <c r="E27" s="23"/>
      <c r="F27" s="23" t="s">
        <v>213</v>
      </c>
      <c r="G27" s="43"/>
      <c r="H27" s="36"/>
    </row>
    <row r="28" spans="1:8" ht="16" x14ac:dyDescent="0.2">
      <c r="A28" s="37"/>
      <c r="B28" s="37"/>
      <c r="C28" s="37"/>
      <c r="D28" s="37"/>
      <c r="E28" s="37"/>
      <c r="F28" s="37"/>
      <c r="G28" s="44"/>
      <c r="H28" s="37"/>
    </row>
    <row r="29" spans="1:8" ht="18" x14ac:dyDescent="0.2">
      <c r="A29" s="9"/>
      <c r="B29" s="9"/>
      <c r="C29" s="9"/>
      <c r="D29" s="9"/>
      <c r="E29" s="9"/>
      <c r="F29" s="9"/>
      <c r="G29" s="22"/>
      <c r="H29" s="9"/>
    </row>
    <row r="30" spans="1:8" ht="18" x14ac:dyDescent="0.2">
      <c r="A30" s="9"/>
      <c r="B30" s="9"/>
      <c r="C30" s="9"/>
      <c r="D30" s="9"/>
      <c r="E30" s="9"/>
      <c r="F30" s="9"/>
      <c r="G30" s="22"/>
      <c r="H30" s="9"/>
    </row>
    <row r="31" spans="1:8" ht="18" x14ac:dyDescent="0.2">
      <c r="A31" s="9"/>
      <c r="B31" s="9"/>
      <c r="C31" s="9"/>
      <c r="D31" s="9"/>
      <c r="E31" s="9"/>
      <c r="F31" s="9"/>
      <c r="G31" s="22"/>
      <c r="H31" s="9"/>
    </row>
    <row r="32" spans="1:8" ht="18" x14ac:dyDescent="0.2">
      <c r="A32" s="9"/>
      <c r="B32" s="9"/>
      <c r="C32" s="9"/>
      <c r="D32" s="9"/>
      <c r="E32" s="9"/>
      <c r="F32" s="9"/>
      <c r="G32" s="22"/>
      <c r="H32" s="9"/>
    </row>
    <row r="33" spans="1:8" ht="18" x14ac:dyDescent="0.2">
      <c r="A33" s="9"/>
      <c r="B33" s="9"/>
      <c r="C33" s="9"/>
      <c r="D33" s="9"/>
      <c r="E33" s="9"/>
      <c r="F33" s="9"/>
      <c r="G33" s="22"/>
      <c r="H33" s="9"/>
    </row>
    <row r="34" spans="1:8" ht="15.75" customHeight="1" x14ac:dyDescent="0.2"/>
    <row r="35" spans="1:8" ht="15.75" customHeight="1" x14ac:dyDescent="0.2"/>
    <row r="36" spans="1:8" ht="15.75" customHeight="1" x14ac:dyDescent="0.2"/>
    <row r="37" spans="1:8" ht="15.75" customHeight="1" x14ac:dyDescent="0.2"/>
    <row r="38" spans="1:8" ht="15.75" customHeight="1" x14ac:dyDescent="0.2"/>
    <row r="39" spans="1:8" ht="15.75" customHeight="1" x14ac:dyDescent="0.2"/>
    <row r="40" spans="1:8" ht="15.75" customHeight="1" x14ac:dyDescent="0.2"/>
    <row r="41" spans="1:8" ht="15.75" customHeight="1" x14ac:dyDescent="0.2"/>
    <row r="42" spans="1:8" ht="15.75" customHeight="1" x14ac:dyDescent="0.2"/>
    <row r="43" spans="1:8" ht="15.75" customHeight="1" x14ac:dyDescent="0.2"/>
    <row r="44" spans="1:8" ht="15.75" customHeight="1" x14ac:dyDescent="0.2"/>
    <row r="45" spans="1:8" ht="15.75" customHeight="1" x14ac:dyDescent="0.2"/>
    <row r="46" spans="1:8" ht="15.75" customHeight="1" x14ac:dyDescent="0.2"/>
    <row r="47" spans="1:8" ht="15.75" customHeight="1" x14ac:dyDescent="0.2"/>
    <row r="48" spans="1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</sheetData>
  <pageMargins left="0.7" right="0.7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000"/>
  <sheetViews>
    <sheetView workbookViewId="0">
      <selection activeCell="B3" sqref="B3"/>
    </sheetView>
  </sheetViews>
  <sheetFormatPr baseColWidth="10" defaultColWidth="11.28515625" defaultRowHeight="15" customHeight="1" x14ac:dyDescent="0.2"/>
  <cols>
    <col min="1" max="1" width="22.28515625" customWidth="1"/>
    <col min="2" max="2" width="33" customWidth="1"/>
    <col min="3" max="3" width="37.42578125" customWidth="1"/>
    <col min="4" max="4" width="22.42578125" customWidth="1"/>
    <col min="5" max="5" width="30" customWidth="1"/>
    <col min="6" max="6" width="14.42578125" customWidth="1"/>
    <col min="7" max="7" width="19.28515625" customWidth="1"/>
    <col min="8" max="27" width="10.5703125" customWidth="1"/>
  </cols>
  <sheetData>
    <row r="1" spans="1:27" ht="15.75" customHeight="1" x14ac:dyDescent="0.25">
      <c r="A1" s="15"/>
      <c r="B1" s="16" t="s">
        <v>214</v>
      </c>
      <c r="C1" s="16" t="s">
        <v>215</v>
      </c>
      <c r="D1" s="16" t="s">
        <v>216</v>
      </c>
      <c r="E1" s="16" t="s">
        <v>217</v>
      </c>
      <c r="F1" s="16" t="s">
        <v>218</v>
      </c>
      <c r="G1" s="16" t="s">
        <v>219</v>
      </c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19.5" customHeight="1" x14ac:dyDescent="0.25">
      <c r="A2" s="17" t="s">
        <v>220</v>
      </c>
      <c r="B2" s="5"/>
      <c r="C2" s="18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9.5" customHeight="1" x14ac:dyDescent="0.25">
      <c r="A3" s="17" t="s">
        <v>221</v>
      </c>
      <c r="B3" s="5"/>
      <c r="C3" s="1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9.5" customHeight="1" x14ac:dyDescent="0.25">
      <c r="A4" s="17" t="s">
        <v>222</v>
      </c>
      <c r="B4" s="5"/>
      <c r="C4" s="18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9.5" customHeight="1" x14ac:dyDescent="0.25">
      <c r="A5" s="17" t="s">
        <v>223</v>
      </c>
      <c r="B5" s="5"/>
      <c r="C5" s="18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9.5" customHeight="1" x14ac:dyDescent="0.25">
      <c r="A6" s="17" t="s">
        <v>224</v>
      </c>
      <c r="B6" s="5"/>
      <c r="C6" s="19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9.5" customHeight="1" x14ac:dyDescent="0.25">
      <c r="A7" s="17" t="s">
        <v>225</v>
      </c>
      <c r="B7" s="5"/>
      <c r="C7" s="1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9.5" customHeight="1" x14ac:dyDescent="0.25">
      <c r="A8" s="17" t="s">
        <v>226</v>
      </c>
      <c r="B8" s="5"/>
      <c r="C8" s="19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9.5" customHeight="1" x14ac:dyDescent="0.25">
      <c r="A9" s="17" t="s">
        <v>227</v>
      </c>
      <c r="B9" s="5"/>
      <c r="C9" s="19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9.5" customHeight="1" x14ac:dyDescent="0.25">
      <c r="A10" s="17" t="s">
        <v>228</v>
      </c>
      <c r="B10" s="5"/>
      <c r="C10" s="19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9.5" customHeight="1" x14ac:dyDescent="0.25">
      <c r="A11" s="17" t="s">
        <v>229</v>
      </c>
      <c r="B11" s="5"/>
      <c r="C11" s="19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9.5" customHeight="1" x14ac:dyDescent="0.25">
      <c r="A12" s="17" t="s">
        <v>230</v>
      </c>
      <c r="B12" s="5"/>
      <c r="C12" s="19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9.5" customHeight="1" x14ac:dyDescent="0.25">
      <c r="A13" s="17" t="s">
        <v>231</v>
      </c>
      <c r="B13" s="5"/>
      <c r="C13" s="19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9.5" customHeight="1" x14ac:dyDescent="0.2">
      <c r="A14" s="1"/>
      <c r="B14" s="1"/>
      <c r="C14" s="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9.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9.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9.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9.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9.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9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9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9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9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9.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9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9.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9.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9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9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9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9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9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9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2"/>
    <row r="37" spans="1:27" ht="15.75" customHeight="1" x14ac:dyDescent="0.2"/>
    <row r="38" spans="1:27" ht="15.75" customHeight="1" x14ac:dyDescent="0.2"/>
    <row r="39" spans="1:27" ht="15.75" customHeight="1" x14ac:dyDescent="0.2"/>
    <row r="40" spans="1:27" ht="15.75" customHeight="1" x14ac:dyDescent="0.2"/>
    <row r="41" spans="1:27" ht="15.75" customHeight="1" x14ac:dyDescent="0.2"/>
    <row r="42" spans="1:27" ht="15.75" customHeight="1" x14ac:dyDescent="0.2"/>
    <row r="43" spans="1:27" ht="15.75" customHeight="1" x14ac:dyDescent="0.2"/>
    <row r="44" spans="1:27" ht="15.75" customHeight="1" x14ac:dyDescent="0.2"/>
    <row r="45" spans="1:27" ht="15.75" customHeight="1" x14ac:dyDescent="0.2"/>
    <row r="46" spans="1:27" ht="15.75" customHeight="1" x14ac:dyDescent="0.2"/>
    <row r="47" spans="1:27" ht="15.75" customHeight="1" x14ac:dyDescent="0.2"/>
    <row r="48" spans="1:2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0DF2227C239044B76DCB0B2BF3A606" ma:contentTypeVersion="16" ma:contentTypeDescription="Create a new document." ma:contentTypeScope="" ma:versionID="c083bcae6cd94ed6adcce1ef3f1628fc">
  <xsd:schema xmlns:xsd="http://www.w3.org/2001/XMLSchema" xmlns:xs="http://www.w3.org/2001/XMLSchema" xmlns:p="http://schemas.microsoft.com/office/2006/metadata/properties" xmlns:ns2="b9de9467-3ddb-4ba8-a68f-4ad4484fc76d" xmlns:ns3="65c0294b-760b-4ae6-aaa2-29e7a8104fc3" targetNamespace="http://schemas.microsoft.com/office/2006/metadata/properties" ma:root="true" ma:fieldsID="5de5b5831a9c77c931c61857941caa41" ns2:_="" ns3:_="">
    <xsd:import namespace="b9de9467-3ddb-4ba8-a68f-4ad4484fc76d"/>
    <xsd:import namespace="65c0294b-760b-4ae6-aaa2-29e7a8104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e9467-3ddb-4ba8-a68f-4ad4484fc7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84552c3-c878-4dd0-bd3a-763592491c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0294b-760b-4ae6-aaa2-29e7a8104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eecd02-f5f0-434b-9a68-840bb2a28d96}" ma:internalName="TaxCatchAll" ma:showField="CatchAllData" ma:web="65c0294b-760b-4ae6-aaa2-29e7a8104f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de9467-3ddb-4ba8-a68f-4ad4484fc76d">
      <Terms xmlns="http://schemas.microsoft.com/office/infopath/2007/PartnerControls"/>
    </lcf76f155ced4ddcb4097134ff3c332f>
    <TaxCatchAll xmlns="65c0294b-760b-4ae6-aaa2-29e7a8104fc3" xsi:nil="true"/>
  </documentManagement>
</p:properties>
</file>

<file path=customXml/itemProps1.xml><?xml version="1.0" encoding="utf-8"?>
<ds:datastoreItem xmlns:ds="http://schemas.openxmlformats.org/officeDocument/2006/customXml" ds:itemID="{9092DC55-287B-49E6-9AF8-DC1CC229DC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e9467-3ddb-4ba8-a68f-4ad4484fc76d"/>
    <ds:schemaRef ds:uri="65c0294b-760b-4ae6-aaa2-29e7a8104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6CADB7-1930-457F-9C81-A5FACF7338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C5C0D1-B2C1-4BEE-A937-99A4FFA3972D}">
  <ds:schemaRefs>
    <ds:schemaRef ds:uri="http://schemas.openxmlformats.org/package/2006/metadata/core-properties"/>
    <ds:schemaRef ds:uri="65c0294b-760b-4ae6-aaa2-29e7a8104fc3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b9de9467-3ddb-4ba8-a68f-4ad4484fc76d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 DO LIST</vt:lpstr>
      <vt:lpstr>Bedroom List</vt:lpstr>
      <vt:lpstr>Meal plans</vt:lpstr>
      <vt:lpstr>Staff Spreadsheet</vt:lpstr>
      <vt:lpstr>Suppliers Details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Georgia Baxter</dc:creator>
  <cp:keywords/>
  <dc:description/>
  <cp:lastModifiedBy>Georgia Baxter</cp:lastModifiedBy>
  <cp:revision/>
  <dcterms:created xsi:type="dcterms:W3CDTF">2019-12-18T12:56:44Z</dcterms:created>
  <dcterms:modified xsi:type="dcterms:W3CDTF">2023-01-18T16:47:15Z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0x010100380DF2227C239044B76DCB0B2BF3A606</vt:lpwstr>
  </property>
  <property fmtid="{D5CDD505-2E9C-101B-9397-08002B2CF9AE}" pid="3" name="MediaServiceImageTags">
    <vt:lpwstr/>
  </property>
</Properties>
</file>